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fscjamaicaoutlook-my.sharepoint.com/personal/beckforda_fscjamaica_org/Documents/BOC/coded/"/>
    </mc:Choice>
  </mc:AlternateContent>
  <xr:revisionPtr revIDLastSave="10" documentId="8_{D530B036-393D-4BCB-8ACF-574C078076C2}" xr6:coauthVersionLast="47" xr6:coauthVersionMax="47" xr10:uidLastSave="{CDA3BE89-5C77-46E5-81EC-EE2367092EA7}"/>
  <bookViews>
    <workbookView xWindow="-110" yWindow="-110" windowWidth="19420" windowHeight="10300" tabRatio="733" xr2:uid="{00000000-000D-0000-FFFF-FFFF00000000}"/>
  </bookViews>
  <sheets>
    <sheet name="Cover" sheetId="56" r:id="rId1"/>
    <sheet name="Instructions" sheetId="34" r:id="rId2"/>
    <sheet name="Table 1" sheetId="6" r:id="rId3"/>
    <sheet name="Table 2" sheetId="10" r:id="rId4"/>
    <sheet name="Table 3" sheetId="1" r:id="rId5"/>
    <sheet name="Table 4" sheetId="38" r:id="rId6"/>
    <sheet name="Table 5" sheetId="39" r:id="rId7"/>
    <sheet name="Table 6" sheetId="40" r:id="rId8"/>
    <sheet name="Table 7" sheetId="41" r:id="rId9"/>
    <sheet name="Table 8" sheetId="42" r:id="rId10"/>
    <sheet name="Table 9" sheetId="43" r:id="rId11"/>
    <sheet name="Table 10" sheetId="44" r:id="rId12"/>
    <sheet name="Table 11" sheetId="45" r:id="rId13"/>
    <sheet name="Table 12" sheetId="46" r:id="rId14"/>
    <sheet name="Table 13" sheetId="47" r:id="rId15"/>
    <sheet name="Table 14" sheetId="48" r:id="rId16"/>
    <sheet name="Table 15" sheetId="49" r:id="rId17"/>
    <sheet name="Table 16" sheetId="57" r:id="rId18"/>
  </sheets>
  <externalReferences>
    <externalReference r:id="rId19"/>
  </externalReferences>
  <definedNames>
    <definedName name="_Fill" hidden="1">#REF!</definedName>
    <definedName name="_Key1" hidden="1">#REF!</definedName>
    <definedName name="_keys" hidden="1">#REF!</definedName>
    <definedName name="_Order1" hidden="1">255</definedName>
    <definedName name="_Order2" hidden="1">255</definedName>
    <definedName name="_Parse_In" hidden="1">#REF!</definedName>
    <definedName name="_Sort" hidden="1">#REF!</definedName>
    <definedName name="anscount" hidden="1">1</definedName>
    <definedName name="CompTbl1">[1]Macrovar!$F$13:$F$29</definedName>
    <definedName name="f" hidden="1">#REF!</definedName>
    <definedName name="fffff" hidden="1">#REF!</definedName>
    <definedName name="month_tbl">[1]Macrovar!$F$33:$F$44</definedName>
    <definedName name="period_tbl">[1]Macrovar!$B$3:$B$4</definedName>
    <definedName name="_xlnm.Print_Area" localSheetId="0">Cover!$A$1:$E$42</definedName>
    <definedName name="_xlnm.Print_Area" localSheetId="13">'Table 12'!$A$1:$E$19</definedName>
    <definedName name="_xlnm.Print_Area" localSheetId="14">'Table 13'!$A$1:$E$19</definedName>
    <definedName name="prior_exchange">1.2577</definedName>
    <definedName name="RDT">[1]Macrovar!$A$81</definedName>
    <definedName name="Rpt_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7" i="47" l="1"/>
  <c r="E106" i="47"/>
  <c r="E105" i="47"/>
  <c r="E104" i="47"/>
  <c r="E103" i="47"/>
  <c r="E102" i="47"/>
  <c r="E101" i="47"/>
  <c r="E100" i="47"/>
  <c r="E99" i="47"/>
  <c r="E98" i="47"/>
  <c r="E97" i="47"/>
  <c r="E96" i="47"/>
  <c r="E95" i="47"/>
  <c r="E94" i="47"/>
  <c r="E93" i="47"/>
  <c r="E92" i="47"/>
  <c r="E91" i="47"/>
  <c r="E90" i="47"/>
  <c r="E89" i="47"/>
  <c r="E88" i="47"/>
  <c r="E87" i="47"/>
  <c r="E86" i="47"/>
  <c r="E85" i="47"/>
  <c r="E84" i="47"/>
  <c r="E83" i="47"/>
  <c r="E82" i="47"/>
  <c r="E81" i="47"/>
  <c r="E80" i="47"/>
  <c r="E79" i="47"/>
  <c r="E78" i="47"/>
  <c r="E77" i="47"/>
  <c r="E76" i="47"/>
  <c r="E75" i="47"/>
  <c r="E74" i="47"/>
  <c r="E73" i="47"/>
  <c r="E72" i="47"/>
  <c r="E71" i="47"/>
  <c r="E70" i="47"/>
  <c r="E69" i="47"/>
  <c r="E68" i="47"/>
  <c r="E67" i="47"/>
  <c r="E66" i="47"/>
  <c r="E65" i="47"/>
  <c r="E64" i="47"/>
  <c r="E63" i="47"/>
  <c r="E62" i="47"/>
  <c r="E61" i="47"/>
  <c r="E60" i="47"/>
  <c r="E59" i="47"/>
  <c r="E58" i="47"/>
  <c r="E57" i="47"/>
  <c r="E56" i="47"/>
  <c r="E55" i="47"/>
  <c r="E54" i="47"/>
  <c r="E53" i="47"/>
  <c r="E52" i="47"/>
  <c r="E51" i="47"/>
  <c r="E50" i="47"/>
  <c r="E49" i="47"/>
  <c r="E48" i="47"/>
  <c r="E47" i="47"/>
  <c r="E46" i="47"/>
  <c r="E45" i="47"/>
  <c r="E44" i="47"/>
  <c r="E43" i="47"/>
  <c r="E42" i="47"/>
  <c r="E41" i="47"/>
  <c r="E40" i="47"/>
  <c r="E39" i="47"/>
  <c r="E38" i="47"/>
  <c r="E37" i="47"/>
  <c r="E36" i="47"/>
  <c r="E35" i="47"/>
  <c r="E34" i="47"/>
  <c r="E33" i="47"/>
  <c r="E32" i="47"/>
  <c r="E31" i="47"/>
  <c r="E30" i="47"/>
  <c r="E29" i="47"/>
  <c r="E28" i="47"/>
  <c r="E27" i="47"/>
  <c r="E26" i="47"/>
  <c r="E25" i="47"/>
  <c r="E24" i="47"/>
  <c r="E23" i="47"/>
  <c r="E22" i="47"/>
  <c r="E21" i="47"/>
  <c r="E20" i="47"/>
  <c r="E19" i="47"/>
  <c r="E18" i="47"/>
  <c r="E17" i="47"/>
  <c r="E16" i="47"/>
  <c r="E15" i="47"/>
  <c r="E14" i="47"/>
  <c r="E13" i="47"/>
  <c r="E12" i="47"/>
  <c r="E11" i="47"/>
  <c r="E10" i="47"/>
  <c r="E9" i="47"/>
  <c r="E8" i="47"/>
  <c r="E108" i="47" s="1"/>
  <c r="D8" i="46"/>
  <c r="D9" i="46"/>
  <c r="D10" i="46"/>
  <c r="D11" i="46"/>
  <c r="D12" i="46"/>
  <c r="D13" i="46"/>
  <c r="D14" i="46"/>
  <c r="D15" i="46"/>
  <c r="D16" i="46"/>
  <c r="D17" i="46"/>
  <c r="D18" i="46"/>
  <c r="D19" i="46"/>
  <c r="D20" i="46"/>
  <c r="D21" i="46"/>
  <c r="D22" i="46"/>
  <c r="D23" i="46"/>
  <c r="D24" i="46"/>
  <c r="D25" i="46"/>
  <c r="D26" i="46"/>
  <c r="D27" i="46"/>
  <c r="D28" i="46"/>
  <c r="D29" i="46"/>
  <c r="D30" i="46"/>
  <c r="D31" i="46"/>
  <c r="D32" i="46"/>
  <c r="D33" i="46"/>
  <c r="D34" i="46"/>
  <c r="D35" i="46"/>
  <c r="D36" i="46"/>
  <c r="D37" i="46"/>
  <c r="D38" i="46"/>
  <c r="D39" i="46"/>
  <c r="D40" i="46"/>
  <c r="D41" i="46"/>
  <c r="D42" i="46"/>
  <c r="D43" i="46"/>
  <c r="D44" i="46"/>
  <c r="D45" i="46"/>
  <c r="D46" i="46"/>
  <c r="D47" i="46"/>
  <c r="D48" i="46"/>
  <c r="D49" i="46"/>
  <c r="D50" i="46"/>
  <c r="D51" i="46"/>
  <c r="D52" i="46"/>
  <c r="D53" i="46"/>
  <c r="D54" i="46"/>
  <c r="D55" i="46"/>
  <c r="D56" i="46"/>
  <c r="D57" i="46"/>
  <c r="D58" i="46"/>
  <c r="D59" i="46"/>
  <c r="D60" i="46"/>
  <c r="D61" i="46"/>
  <c r="D62" i="46"/>
  <c r="D63" i="46"/>
  <c r="D64" i="46"/>
  <c r="D65" i="46"/>
  <c r="D66" i="46"/>
  <c r="D67" i="46"/>
  <c r="D68" i="46"/>
  <c r="D69" i="46"/>
  <c r="D70" i="46"/>
  <c r="D71" i="46"/>
  <c r="D72" i="46"/>
  <c r="D73" i="46"/>
  <c r="D74" i="46"/>
  <c r="D75" i="46"/>
  <c r="D76" i="46"/>
  <c r="D77" i="46"/>
  <c r="D78" i="46"/>
  <c r="D79" i="46"/>
  <c r="D80" i="46"/>
  <c r="D81" i="46"/>
  <c r="D82" i="46"/>
  <c r="D83" i="46"/>
  <c r="D84" i="46"/>
  <c r="D85" i="46"/>
  <c r="D86" i="46"/>
  <c r="D87" i="46"/>
  <c r="D88" i="46"/>
  <c r="D89" i="46"/>
  <c r="D90" i="46"/>
  <c r="D91" i="46"/>
  <c r="D92" i="46"/>
  <c r="D93" i="46"/>
  <c r="D94" i="46"/>
  <c r="D95" i="46"/>
  <c r="D96" i="46"/>
  <c r="D97" i="46"/>
  <c r="D98" i="46"/>
  <c r="D99" i="46"/>
  <c r="D100" i="46"/>
  <c r="D101" i="46"/>
  <c r="D102" i="46"/>
  <c r="D103" i="46"/>
  <c r="D104" i="46"/>
  <c r="D105" i="46"/>
  <c r="D106" i="46"/>
  <c r="D107" i="46"/>
  <c r="B108" i="46"/>
  <c r="C108" i="46"/>
  <c r="D108" i="46"/>
  <c r="E107" i="45"/>
  <c r="E106" i="45"/>
  <c r="E105" i="45"/>
  <c r="E104" i="45"/>
  <c r="E103" i="45"/>
  <c r="E102" i="45"/>
  <c r="E101" i="45"/>
  <c r="E100" i="45"/>
  <c r="E99" i="45"/>
  <c r="E98" i="45"/>
  <c r="E97" i="45"/>
  <c r="E96" i="45"/>
  <c r="E95" i="45"/>
  <c r="E94" i="45"/>
  <c r="E93" i="45"/>
  <c r="E92" i="45"/>
  <c r="E91" i="45"/>
  <c r="E90" i="45"/>
  <c r="E89" i="45"/>
  <c r="E88" i="45"/>
  <c r="E87" i="45"/>
  <c r="E86" i="45"/>
  <c r="E85" i="45"/>
  <c r="E84" i="45"/>
  <c r="E83" i="45"/>
  <c r="E82" i="45"/>
  <c r="E81" i="45"/>
  <c r="E80" i="45"/>
  <c r="E79" i="45"/>
  <c r="E78" i="45"/>
  <c r="E77" i="45"/>
  <c r="E76" i="45"/>
  <c r="E75" i="45"/>
  <c r="E74" i="45"/>
  <c r="E73" i="45"/>
  <c r="E72" i="45"/>
  <c r="E71" i="45"/>
  <c r="E70" i="45"/>
  <c r="E69" i="45"/>
  <c r="E68" i="45"/>
  <c r="E67" i="45"/>
  <c r="E66" i="45"/>
  <c r="E65" i="45"/>
  <c r="E64" i="45"/>
  <c r="E63" i="45"/>
  <c r="E62" i="45"/>
  <c r="E61" i="45"/>
  <c r="E60" i="45"/>
  <c r="E59" i="45"/>
  <c r="E58" i="45"/>
  <c r="E57" i="45"/>
  <c r="E56" i="45"/>
  <c r="E55" i="45"/>
  <c r="E54" i="45"/>
  <c r="E53" i="45"/>
  <c r="E52" i="45"/>
  <c r="E51" i="45"/>
  <c r="E50" i="45"/>
  <c r="E49" i="45"/>
  <c r="E48" i="45"/>
  <c r="E47" i="45"/>
  <c r="E46" i="45"/>
  <c r="E45" i="45"/>
  <c r="E44" i="45"/>
  <c r="E43" i="45"/>
  <c r="E42" i="45"/>
  <c r="E41" i="45"/>
  <c r="E40" i="45"/>
  <c r="E39" i="45"/>
  <c r="E38" i="45"/>
  <c r="E37" i="45"/>
  <c r="E36" i="45"/>
  <c r="E35" i="45"/>
  <c r="E34" i="45"/>
  <c r="E33" i="45"/>
  <c r="E32" i="45"/>
  <c r="E31" i="45"/>
  <c r="E30" i="45"/>
  <c r="E29" i="45"/>
  <c r="E28" i="45"/>
  <c r="E27" i="45"/>
  <c r="E26" i="45"/>
  <c r="E25" i="45"/>
  <c r="E24" i="45"/>
  <c r="E23" i="45"/>
  <c r="E22" i="45"/>
  <c r="E21" i="45"/>
  <c r="E20" i="45"/>
  <c r="E19" i="45"/>
  <c r="E18" i="45"/>
  <c r="E17" i="45"/>
  <c r="E16" i="45"/>
  <c r="E15" i="45"/>
  <c r="E14" i="45"/>
  <c r="E13" i="45"/>
  <c r="E12" i="45"/>
  <c r="E11" i="45"/>
  <c r="E10" i="45"/>
  <c r="E9" i="45"/>
  <c r="E8" i="45"/>
  <c r="E108" i="45" s="1"/>
  <c r="D108" i="44"/>
  <c r="C108" i="44"/>
  <c r="B108" i="44"/>
  <c r="D107" i="44"/>
  <c r="D106" i="44"/>
  <c r="D105" i="44"/>
  <c r="D104" i="44"/>
  <c r="D103" i="44"/>
  <c r="D102" i="44"/>
  <c r="D101" i="44"/>
  <c r="D100" i="44"/>
  <c r="D99" i="44"/>
  <c r="D98" i="44"/>
  <c r="D97" i="44"/>
  <c r="D96" i="44"/>
  <c r="D95" i="44"/>
  <c r="D94" i="44"/>
  <c r="D93" i="44"/>
  <c r="D92" i="44"/>
  <c r="D91" i="44"/>
  <c r="D90" i="44"/>
  <c r="D89" i="44"/>
  <c r="D88" i="44"/>
  <c r="D87" i="44"/>
  <c r="D86" i="44"/>
  <c r="D85" i="44"/>
  <c r="D84" i="44"/>
  <c r="D83" i="44"/>
  <c r="D82" i="44"/>
  <c r="D81" i="44"/>
  <c r="D80" i="44"/>
  <c r="D79" i="44"/>
  <c r="D78" i="44"/>
  <c r="D77" i="44"/>
  <c r="D76" i="44"/>
  <c r="D75" i="44"/>
  <c r="D74" i="44"/>
  <c r="D73" i="44"/>
  <c r="D72" i="44"/>
  <c r="D71" i="44"/>
  <c r="D70" i="44"/>
  <c r="D69" i="44"/>
  <c r="D68" i="44"/>
  <c r="D67" i="44"/>
  <c r="D66" i="44"/>
  <c r="D65" i="44"/>
  <c r="D64" i="44"/>
  <c r="D63" i="44"/>
  <c r="D62" i="44"/>
  <c r="D61" i="44"/>
  <c r="D60" i="44"/>
  <c r="D59" i="44"/>
  <c r="D58" i="44"/>
  <c r="D57" i="44"/>
  <c r="D56" i="44"/>
  <c r="D55" i="44"/>
  <c r="D54" i="44"/>
  <c r="D53" i="44"/>
  <c r="D52" i="44"/>
  <c r="D51" i="44"/>
  <c r="D50" i="44"/>
  <c r="D49" i="44"/>
  <c r="D48" i="44"/>
  <c r="D47" i="44"/>
  <c r="D46" i="44"/>
  <c r="D45" i="44"/>
  <c r="D44" i="44"/>
  <c r="D43" i="44"/>
  <c r="D42" i="44"/>
  <c r="D41" i="44"/>
  <c r="D40" i="44"/>
  <c r="D39" i="44"/>
  <c r="D38" i="44"/>
  <c r="D37" i="44"/>
  <c r="D36" i="44"/>
  <c r="D35" i="44"/>
  <c r="D34" i="44"/>
  <c r="D33" i="44"/>
  <c r="D32" i="44"/>
  <c r="D31" i="44"/>
  <c r="D30" i="44"/>
  <c r="D29" i="44"/>
  <c r="D28" i="44"/>
  <c r="D27" i="44"/>
  <c r="D26" i="44"/>
  <c r="D25" i="44"/>
  <c r="D24" i="44"/>
  <c r="D23" i="44"/>
  <c r="D22" i="44"/>
  <c r="D21" i="44"/>
  <c r="D20" i="44"/>
  <c r="D19" i="44"/>
  <c r="D18" i="44"/>
  <c r="D17" i="44"/>
  <c r="D16" i="44"/>
  <c r="D15" i="44"/>
  <c r="D14" i="44"/>
  <c r="D13" i="44"/>
  <c r="D12" i="44"/>
  <c r="D11" i="44"/>
  <c r="D10" i="44"/>
  <c r="D9" i="44"/>
  <c r="D8" i="44"/>
  <c r="F58" i="39"/>
  <c r="E58" i="39"/>
  <c r="C58" i="39"/>
  <c r="F58" i="38"/>
  <c r="E58" i="38"/>
  <c r="C58" i="38"/>
  <c r="F77" i="10"/>
  <c r="E77" i="10"/>
  <c r="F76" i="10"/>
  <c r="E76" i="10"/>
  <c r="F75" i="10"/>
  <c r="E75" i="10"/>
  <c r="F74" i="10"/>
  <c r="E74" i="10"/>
  <c r="F73" i="10"/>
  <c r="E73" i="10"/>
  <c r="F72" i="10"/>
  <c r="E72" i="10"/>
  <c r="F71" i="10"/>
  <c r="E71" i="10"/>
  <c r="F70" i="10"/>
  <c r="E70" i="10"/>
  <c r="F69" i="10"/>
  <c r="E69" i="10"/>
  <c r="F68" i="10"/>
  <c r="E68" i="10"/>
  <c r="F67" i="10"/>
  <c r="E67" i="10"/>
  <c r="F66" i="10"/>
  <c r="E66" i="10"/>
  <c r="F65" i="10"/>
  <c r="E65" i="10"/>
  <c r="F64" i="10"/>
  <c r="E64" i="10"/>
  <c r="F63" i="10"/>
  <c r="E63" i="10"/>
  <c r="F62" i="10"/>
  <c r="E62" i="10"/>
  <c r="F61" i="10"/>
  <c r="E61" i="10"/>
  <c r="F60" i="10"/>
  <c r="E60" i="10"/>
  <c r="F59" i="10"/>
  <c r="E59" i="10"/>
  <c r="F58" i="10"/>
  <c r="E58" i="10"/>
  <c r="F57" i="10"/>
  <c r="E57" i="10"/>
  <c r="F56" i="10"/>
  <c r="E56" i="10"/>
  <c r="F55" i="10"/>
  <c r="E55" i="10"/>
  <c r="F54" i="10"/>
  <c r="E54" i="10"/>
  <c r="F53" i="10"/>
  <c r="E53" i="10"/>
  <c r="F52" i="10"/>
  <c r="E52" i="10"/>
  <c r="F51" i="10"/>
  <c r="E51" i="10"/>
  <c r="F50" i="10"/>
  <c r="E50" i="10"/>
  <c r="F49" i="10"/>
  <c r="E49" i="10"/>
  <c r="F48" i="10"/>
  <c r="E48" i="10"/>
  <c r="F47" i="10"/>
  <c r="E47" i="10"/>
  <c r="F46" i="10"/>
  <c r="E46" i="10"/>
  <c r="F45" i="10"/>
  <c r="E45" i="10"/>
  <c r="F44" i="10"/>
  <c r="E44" i="10"/>
  <c r="F43" i="10"/>
  <c r="E43" i="10"/>
  <c r="F42" i="10"/>
  <c r="E42" i="10"/>
  <c r="F41" i="10"/>
  <c r="E41" i="10"/>
  <c r="F40" i="10"/>
  <c r="E40" i="10"/>
  <c r="F39" i="10"/>
  <c r="E39" i="10"/>
  <c r="F38" i="10"/>
  <c r="E38" i="10"/>
  <c r="F37" i="10"/>
  <c r="E37" i="10"/>
  <c r="F36" i="10"/>
  <c r="E36" i="10"/>
  <c r="F35" i="10"/>
  <c r="E35" i="10"/>
  <c r="F34" i="10"/>
  <c r="E34" i="10"/>
  <c r="F33" i="10"/>
  <c r="E33" i="10"/>
  <c r="F32" i="10"/>
  <c r="E32" i="10"/>
  <c r="F31" i="10"/>
  <c r="E31" i="10"/>
  <c r="F30" i="10"/>
  <c r="E30" i="10"/>
  <c r="F29" i="10"/>
  <c r="E29" i="10"/>
  <c r="F28" i="10"/>
  <c r="E28" i="10"/>
  <c r="F27" i="10"/>
  <c r="E27" i="10"/>
  <c r="F26" i="10"/>
  <c r="E26" i="10"/>
  <c r="F25" i="10"/>
  <c r="E25" i="10"/>
  <c r="F24" i="10"/>
  <c r="E24" i="10"/>
  <c r="F23" i="10"/>
  <c r="E23" i="10"/>
  <c r="F22" i="10"/>
  <c r="E22" i="10"/>
  <c r="F21" i="10"/>
  <c r="E21" i="10"/>
  <c r="F20" i="10"/>
  <c r="E20" i="10"/>
  <c r="F19" i="10"/>
  <c r="E19" i="10"/>
  <c r="F18" i="10"/>
  <c r="E18" i="10"/>
  <c r="F17" i="10"/>
  <c r="E17" i="10"/>
  <c r="F16" i="10"/>
  <c r="E16" i="10"/>
  <c r="F15" i="10"/>
  <c r="E15" i="10"/>
  <c r="F14" i="10"/>
  <c r="E14" i="10"/>
  <c r="F13" i="10"/>
  <c r="E13" i="10"/>
  <c r="F12" i="10"/>
  <c r="E12" i="10"/>
  <c r="F11" i="10"/>
  <c r="E11" i="10"/>
  <c r="F10" i="10"/>
  <c r="E10" i="10"/>
  <c r="F9" i="10"/>
  <c r="E9" i="10"/>
  <c r="F8" i="10"/>
  <c r="E8" i="10"/>
  <c r="A99" i="56" l="1"/>
</calcChain>
</file>

<file path=xl/sharedStrings.xml><?xml version="1.0" encoding="utf-8"?>
<sst xmlns="http://schemas.openxmlformats.org/spreadsheetml/2006/main" count="215" uniqueCount="144">
  <si>
    <t>End of Year</t>
  </si>
  <si>
    <t>Time (year)</t>
  </si>
  <si>
    <t>…</t>
  </si>
  <si>
    <t>Group</t>
  </si>
  <si>
    <t>Measurement Approach</t>
  </si>
  <si>
    <t>Technique used for setting the Risk Adjustment</t>
  </si>
  <si>
    <t>Ceded</t>
  </si>
  <si>
    <t>Total</t>
  </si>
  <si>
    <t>Risk-Free Rate (%)</t>
  </si>
  <si>
    <t>Total Discount Rate (%)</t>
  </si>
  <si>
    <t>Liquidity Category 1*</t>
  </si>
  <si>
    <t>Liquidity Category 2</t>
  </si>
  <si>
    <t>Net</t>
  </si>
  <si>
    <t>Composition</t>
  </si>
  <si>
    <t>20+</t>
  </si>
  <si>
    <t>Instructions</t>
  </si>
  <si>
    <t>(IN PERCENTAGES with two decimal places)</t>
  </si>
  <si>
    <t>Liquidity Category 3</t>
  </si>
  <si>
    <t>Liquidity Category 4</t>
  </si>
  <si>
    <t>Liquidity Category 5</t>
  </si>
  <si>
    <t>Confidence Level Base</t>
  </si>
  <si>
    <t>Gross</t>
  </si>
  <si>
    <t>Technique used for setting the LIC Risk Adjustment</t>
  </si>
  <si>
    <t>Technique used for setting the LRC Risk Adjustment</t>
  </si>
  <si>
    <t>Specify main reason, if material</t>
  </si>
  <si>
    <t>Risk Adjustment - Cost of Capital Approach</t>
  </si>
  <si>
    <t>00000</t>
  </si>
  <si>
    <t>December</t>
  </si>
  <si>
    <t>Period Ended</t>
  </si>
  <si>
    <t>Supplementary Tables - Appointed Actuary's Report</t>
  </si>
  <si>
    <t/>
  </si>
  <si>
    <t>to be filed with the</t>
  </si>
  <si>
    <t xml:space="preserve"> </t>
  </si>
  <si>
    <t>FINANCIAL SERVICES COMMISSION</t>
  </si>
  <si>
    <t>(FSC)</t>
  </si>
  <si>
    <t>JAMAICA</t>
  </si>
  <si>
    <t>GENERAL INSURANCE</t>
  </si>
  <si>
    <t>Table 1 - Portfolio Reporting</t>
  </si>
  <si>
    <t>Portfolio Name**</t>
  </si>
  <si>
    <t>Actuarial Lines of Business*</t>
  </si>
  <si>
    <t>* If there is not a one to one correspondence between portfolios and actuarial lines of business, include all actuarial lines of business that are included in the portfolio.</t>
  </si>
  <si>
    <t>** Enter the name of portfolio in column A for every single row.</t>
  </si>
  <si>
    <t>Table 2 - Reference Discount Curve</t>
  </si>
  <si>
    <t>End of Year*</t>
  </si>
  <si>
    <t>Reference Curve Risk Free Rates (%)</t>
  </si>
  <si>
    <t>Liquidity Premia for the Liquidity Category (%)</t>
  </si>
  <si>
    <t>Liquidity Premia for the Illiquidity Category (%)</t>
  </si>
  <si>
    <t>Total Discount Rate for the Liquidity Category (%)</t>
  </si>
  <si>
    <t>Total Discount Rate for the Illiquidity Category (%)</t>
  </si>
  <si>
    <t>* Provide reference curves data up to the last year of projected cash flows.</t>
  </si>
  <si>
    <t>Reference Curves for Liquidity and Illiquidity Category – Jamaican Business Only as of the End of the Current Fiscal Year</t>
  </si>
  <si>
    <t>Table 3 - Discount Curve</t>
  </si>
  <si>
    <t>* Liquidity Category 1 is the most liquid category with the lowest illiquidity premium, and so on.</t>
  </si>
  <si>
    <t>Table 4 - Gross Risk Adjustment</t>
  </si>
  <si>
    <t>Confidence level of risk adjustments at the entity-level</t>
  </si>
  <si>
    <t>Portfolio*</t>
  </si>
  <si>
    <t>LIC Risk Adjustment Amount ($'000)</t>
  </si>
  <si>
    <t>LRC Risk Adjustment Amount ($'000) (GMA)</t>
  </si>
  <si>
    <t>LRC Risk Adjustment Amount ($'000) (PAA, if onerous)</t>
  </si>
  <si>
    <t>* Enter the name of portfolio.</t>
  </si>
  <si>
    <t>Table 5 - Ceded Risk Adjustment</t>
  </si>
  <si>
    <t>Table 6 - Gross RA Cost of Capital Approach for LIC</t>
  </si>
  <si>
    <t>Projected Capital Amount ($'000)</t>
  </si>
  <si>
    <t>Cost of Capital Rate (%)</t>
  </si>
  <si>
    <t>Discount Rate (%)</t>
  </si>
  <si>
    <t>Table 7 - Ceded RA Cost of Capital Approach for LIC</t>
  </si>
  <si>
    <t xml:space="preserve">Table 8 - Gross RA Cost of Capital Approach </t>
  </si>
  <si>
    <t>For LRC under GMA including onerous groups under PAA</t>
  </si>
  <si>
    <t>Table 9 - Ceded RA Cost of Capital Approach</t>
  </si>
  <si>
    <t>Table 10 - Comparison of Gross Actual Experience with Gross Expected Experience at Prior Year-End Valuation on an Accident Year Basis</t>
  </si>
  <si>
    <t>Actuarial Lines of Business**</t>
  </si>
  <si>
    <t>Ultimate Undiscounted Estimate for Prior Periods at Current Year End ($'000)</t>
  </si>
  <si>
    <t>Ultimate Undiscounted Estimate at Prior Year End ($'000)</t>
  </si>
  <si>
    <t>Development* ($'000)
(01) - (02)</t>
  </si>
  <si>
    <t>* Negative development means favorable and positive development means unfavorable.</t>
  </si>
  <si>
    <t>** Please enter the names of actuarial lines of business.</t>
  </si>
  <si>
    <t>Table 11 - Comparison of Gross Actual Experience with Gross Expected Experience at Prior Year-End Valuation on an Underwriting/Policy Year Basis</t>
  </si>
  <si>
    <t>Insurance Revenue/Earned Premiums at Prior Year End ($000)</t>
  </si>
  <si>
    <t>Ultimate Undiscounted Loss Ratio for Prior Periods at Current Year End (%)</t>
  </si>
  <si>
    <t>Ultimate Undiscounted Loss Ratio at Prior Year End (%)</t>
  </si>
  <si>
    <t xml:space="preserve">Development* ($000)
(01) x [(02) - (03)] </t>
  </si>
  <si>
    <t>** Enter the names of actuarial lines of business.</t>
  </si>
  <si>
    <t>Table 12 - Comparison of Actual Experience with Expected Experience at Prior Year-End Valuation on an Accident Basis</t>
  </si>
  <si>
    <t>Table 13 - Comparison of Actual Experience with Expected Experience at Prior Year-End Valuation on an Underwriting/Polcy Year Basis</t>
  </si>
  <si>
    <t>Table 14 - Group of Contracts For (Re-) Insurance Contracts Issued</t>
  </si>
  <si>
    <t>Rationale for the Grouping</t>
  </si>
  <si>
    <t>* Enter the name of portfolio in column A for every single row.</t>
  </si>
  <si>
    <t>Table 15 - Group of Contracts For Reinsurance Contracts Held</t>
  </si>
  <si>
    <t xml:space="preserve">
General Instructions</t>
  </si>
  <si>
    <t>Cover</t>
  </si>
  <si>
    <t>Table 1 – Portfolio Reporting</t>
  </si>
  <si>
    <t>This table contains a mapping between IFRS 17 portfolios and actuarial lines of business. Complete the table in accordance with the following guidance:
-Provide a list of the insurer's IFRS 17 portfolios in the column titled Portfolio Name.
-Identify the actuarial lines of business included in each portfolio in the column titled Actuarial Lines of Business. If there is not a one to one correspondence between actuarial lines of business and portfolios, include all actuarial lines of business that are included in the portfolio.</t>
  </si>
  <si>
    <t>Table 2 – Reference Discount Curve</t>
  </si>
  <si>
    <t>This table collects reference curves for the most liquid and most illiquid portfolios as well as the risk-free rates and illiquidity premia that make them up.
The total discount rate should equal the risk-free rate plus the applicable illiquidity premium. Risk-free rates and total discount rates may be expressed as forward rates or spot rates provided the two are consistent. Describe the basis for the discount rates in the comment box.</t>
  </si>
  <si>
    <t>Table 3 – Discount Curve</t>
  </si>
  <si>
    <t>This table collects risk-free rates and total discount rates by liquidity category.
Total discount rates for up to five liquidity categories may be provided. Discount rates should be provided in order from most liquid to most illiquid with the most liquid being designated as liquidity category 1 and so on.
Risk-free rates and discount rates may be expressed as forward rates or spot rates provided they are consistent. Describe the basis for the rates in the comment box.</t>
  </si>
  <si>
    <t>Table 4 – Gross Risk Adjustment</t>
  </si>
  <si>
    <t>This table collects the amount and technique for the risk adjustment for non-financial risk (RA).
For each portfolio, provide the amount of RA and the technique used to determine the RA for the liability for incurred claims (LIC) and the liability for remaining coverage (LRC) determined on the general measurement approach. In addition, provide the amount of the RA determined for contracts measured using the premium allocation approach (PAA) for groups that are onerous. The amounts of RA should be provided for insurance contracts or reinsurance contracts issued only (that is, on a gross basis).
The techniques used for determining the RA for each liability component should be selected from the drop-down menus.</t>
  </si>
  <si>
    <t>Table 5 – Ceded Risk Adjustment</t>
  </si>
  <si>
    <t>This table collects the amount and technique used for setting the RA for reinsurance contracts held. The information collected in this table is similar to that collected in Table 4 for (re)insurance contracts issued.</t>
  </si>
  <si>
    <t>Table 6 – Gross RA Cost of Capital Approach for LIC</t>
  </si>
  <si>
    <t>This table collects details relating to cost of capital calculations. The table should be completed only if the cost of capital approach is used to calculate the RA for LIC for insurance or reinsurance contracts.
Amounts expected in the table are the elements of the RA calculation specifically the projected capital amount, cost of capital rate and discount rate. Projected capital amount should be determined for insurance contracts or reinsurance contracts issued. The amounts provided in the table should reconcile to the total cost of capital RA for LIC.</t>
  </si>
  <si>
    <t>Table 7 – Ceded RA Cost of Capital Approach for LIC</t>
  </si>
  <si>
    <t>This table collects detail relating to the determination of RA for reinsurance contracts held LIC. If this component of RA is determined using the cost of capital approach, complete the table. The table should be completed consistent with the guidance provided for Table 6</t>
  </si>
  <si>
    <t>Table 8 – Gross RA Cost of Capital Approach</t>
  </si>
  <si>
    <t>This table collects detail relating to the determination of RA for LRC for insurance or reinsurance contracts issued. The table needs to be completed only if the cost of capital approach is used for LRC. The table should be completed consistent with the guidance provided for Table 6.</t>
  </si>
  <si>
    <t>Table 9 – Ceded RA Cost of Capital Approach</t>
  </si>
  <si>
    <t>This table collects detail relating to the determination of RA for LRC for reinsurance contracts held. The table needs to be completed only if the cost of capital approach is used to calculate the RA for LRC. The table should be completed consistent with the guidance provided for Table 6.</t>
  </si>
  <si>
    <t>Table 10 – Comparison of Gross Actual Experience with Gross Expected Experience at Prior Year-End Valuation on an Accident Year Basis</t>
  </si>
  <si>
    <t>This table collects information required to analyze the development of prior year-end liabilities.
Insurers should provide estimates of ultimate undiscounted losses as at end of prior year and ultimate undiscounted losses for prior year claims at end of current year for each actuarial line of business. Prior year development, the excess of the prior year estimate over the current year estimate, is a calculated amount. Where the prior year development is material, select a description of the major driver from the drop-down list for that result.
Do not discount estimated losses.
Present estimated losses on a gross basis (that is, determine estimated losses for insurance contracts and reinsurance contracts issued excluding estimated losses recoverable from reinsurance held).</t>
  </si>
  <si>
    <t>Table 11 – Comparison of Gross Actual Experience with Gross Expected Experience at Prior Year-End Valuation on an Underwriting/Policy Year Basis</t>
  </si>
  <si>
    <t>Table 11 collects information required to analyze the development of losses arising from the prior year.
For each line of business, provide insurance revenue at the end of the period year, estimated ultimate loss ratios for the prior year at the end of the prior year, and estimated ultimate loss ratios for the prior year at the end of the current year. The dollar value of the change in estimates from prior year end to current year end is calculated in the table. Where the change in estimates is material, select the reason for the development from the drop-down list.
Use undiscounted estimated losses in determining ultimate loss ratios.
Determine ultimate loss ratios on a gross basis (that is, estimate ultimate loss ratios for insurance contracts and reinsurance contracts issued excluding estimated losses recoverable from reinsurance held).</t>
  </si>
  <si>
    <t>Table 12 – Comparison of Actual Experience with Expected Experience at Prior Year-End Valuation on an Accident Year Basis</t>
  </si>
  <si>
    <t>Table 12 collects the same information requested in table 10 except that it is collected for reinsurance contracts held (ceded) or insurance contracts net of reinsurance contracts held (net). Select the basis in the drop-down list at the top of the sheet.</t>
  </si>
  <si>
    <t>Table 13 – Comparison of Actual Experience with Expected Experience at Prior Year-End Valuation on an Underwriting/Policy Year</t>
  </si>
  <si>
    <t>This table collects information similar to that collected for Table 11 except that the information is determined for reinsurance contracts held (ceded) or insurance contracts net of reinsurance contracts held (net). Select the basis in the drop-down list at the top of the sheet.</t>
  </si>
  <si>
    <t>Table 14 – Group of Contracts for (Re-) Insurance Contracts Issued</t>
  </si>
  <si>
    <t>This table collects group of contract information for insurance contracts issued (including reinsurance assumed) by portfolio. The information required consists of the following for each profitability group:
-Name of the portfolio to which the profitability group belongs
-Profitability group (onerous at inception, no significant possibility of being onerous, or other) selected from a drop-down list
-Types of business that make up the group (for example, personal auto Ontario, personal auto Alberta)
-The measurement approach used for the group (that is, PAA or GMM) and
-A description of the rationale for the grouping.</t>
  </si>
  <si>
    <t>Table 15 – Group of Contracts for Reinsurance Contracts Held</t>
  </si>
  <si>
    <t>This table collects group of contract information for reinsurance contracts held by portfolio. The information required consists of the following for each profitability group:
-Name of the portfolio to which the profitability group belongs
-Profitability group (onerous at inception, no significant possibility of being onerous, or other) selected from a drop-down list
-The types of business that make up the group (for example, personal auto Ontario, personal auto Alberta)
-The measurement approach used for the group (that is, PAA or GMM) and
-A description of the rationale for the grouping.</t>
  </si>
  <si>
    <t>We expect each general insurer to submit a workbook containing supplemental data (Supplementary Tables) in addition to their Appointed Actuary's Report (AAR). This workbook is a template for the Supplementary Tables. Instructions for the completion of the workbook are provided below.</t>
  </si>
  <si>
    <t>Disclose the insurer's institution name.</t>
  </si>
  <si>
    <t>Appointed 
Actuary's 
Estimate</t>
  </si>
  <si>
    <t>Table 16 - Reconciliation</t>
  </si>
  <si>
    <t xml:space="preserve">Contract Liabilities              </t>
  </si>
  <si>
    <t xml:space="preserve">Amount in 
Financial 
Statement </t>
  </si>
  <si>
    <t xml:space="preserve">Liability for incurred claims for 
insurance contracts issued </t>
  </si>
  <si>
    <t xml:space="preserve">Liability for remaining coverage 
for insurance contracts issued </t>
  </si>
  <si>
    <t xml:space="preserve">Liability for incurred claims for 
reinsurance contracts held </t>
  </si>
  <si>
    <t xml:space="preserve">Liability for Remaining coverage 
for reinsurance contracts held </t>
  </si>
  <si>
    <t>Other insurance contract liabilities</t>
  </si>
  <si>
    <t xml:space="preserve">Total Contract Liabilities </t>
  </si>
  <si>
    <t>Reasons for differences</t>
  </si>
  <si>
    <t xml:space="preserve">Contract Assets              </t>
  </si>
  <si>
    <t xml:space="preserve">Asset for incurred claims for 
insurance contracts issued </t>
  </si>
  <si>
    <t xml:space="preserve">Asset for remaining coverage 
for insurance contracts issued </t>
  </si>
  <si>
    <t xml:space="preserve">Asset for incurred claims for 
reinsurance contracts held </t>
  </si>
  <si>
    <t xml:space="preserve">Asset for Remaining coverage 
for reinsurance contracts held </t>
  </si>
  <si>
    <t>Other insurance contract assets</t>
  </si>
  <si>
    <t xml:space="preserve">Total Contract Assets </t>
  </si>
  <si>
    <t>Table 16 – Reconciliation</t>
  </si>
  <si>
    <t>This table collects the Actuary's estimate of liabilities and assets along with the amounts reflected in the financial statements as well as the reasons for any differences.</t>
  </si>
  <si>
    <t>Prepare the Supplementary Tables in accordance with the following instructions:
-Return this workbook as part of the annual filings no later than 90 days after the end of the financial year.
-Enter all amounts in thousands of Jamaican dollars.
-Report quantitative information as of the insurer's financial year-end unless instructed otherwise.
-Report information on a non-consolidated basis.
-Do not modify the tables. Do not insert or delete rows or columns, rename tabs, or change the format of cells in this workbook. Send requests for changes to the workbook to Actuarial@fscjamaica.org.
-Allocate amounts where they are requested at a more granular level than the level of aggregation at which the insurer has determined the amount. Describe the allocation approach in the comment box provided.
-Add additional information to the comment box below each table as required to explain amounts entered in the tables.
-Select the appropriate value from drop-down menus where those are offered. Alternatively, enter one of the values from the drop-down menu in the cell. Cells containing drop-down menus are found in the title section of tables 4, 12, and 13 bordered by double lines.
-The rows and columns in the tables in this workbook are numbered. Numeric references to a row or column of a table in this document refer to that numbering protocol and do not refer to Excel row or column numbers. 
We expect insurers to conduct a quality check of the Supplementary Tables prior to submission. The quality check should include ensuring that values are expressed in thousands and have the correct number of decimal places. It should include validating data quality and integrity. For example, all required cells should have data entered in thousands and information should be consistent throughout the workbook.
We may ask insurers to refile Supplementary Tables to correct errors including the failure to follow these instructions.
The insurer may send questions with respect to the Supplementary Tables to Actuarial@fscjamaica.org.</t>
  </si>
  <si>
    <t>AR-GUID-2025/01-0003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</si>
</sst>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General_)"/>
    <numFmt numFmtId="166" formatCode="0.0%"/>
    <numFmt numFmtId="167" formatCode="_ * #,##0.00_ ;_ * \-#,##0.00_ ;_ * &quot;-&quot;??_ ;_ @_ "/>
    <numFmt numFmtId="168" formatCode="\(0#\)"/>
    <numFmt numFmtId="169" formatCode=";;;"/>
    <numFmt numFmtId="170" formatCode="_(* #,##0_);_(* \(#,##0\);_(* &quot;-&quot;??_);_(@_)"/>
  </numFmts>
  <fonts count="42" x14ac:knownFonts="1">
    <font>
      <sz val="11"/>
      <color theme="1"/>
      <name val="Calibri"/>
      <family val="2"/>
      <scheme val="minor"/>
    </font>
    <font>
      <sz val="11"/>
      <color theme="1"/>
      <name val="Times New Roman"/>
      <family val="1"/>
    </font>
    <font>
      <sz val="12"/>
      <name val="Arial"/>
      <family val="2"/>
    </font>
    <font>
      <sz val="10"/>
      <name val="Arial"/>
      <family val="2"/>
    </font>
    <font>
      <sz val="11"/>
      <color theme="0"/>
      <name val="Calibri"/>
      <family val="2"/>
      <scheme val="minor"/>
    </font>
    <font>
      <sz val="11"/>
      <name val="Calibri"/>
      <family val="2"/>
      <scheme val="minor"/>
    </font>
    <font>
      <sz val="8"/>
      <color theme="1"/>
      <name val="Calibri"/>
      <family val="2"/>
      <scheme val="minor"/>
    </font>
    <font>
      <b/>
      <sz val="16"/>
      <name val="Arial"/>
      <family val="2"/>
    </font>
    <font>
      <sz val="11"/>
      <name val="Arial"/>
      <family val="2"/>
    </font>
    <font>
      <b/>
      <sz val="10"/>
      <name val="Arial"/>
      <family val="2"/>
    </font>
    <font>
      <sz val="11"/>
      <color theme="1"/>
      <name val="Calibri"/>
      <family val="2"/>
      <scheme val="minor"/>
    </font>
    <font>
      <sz val="11"/>
      <color theme="1" tint="4.9989318521683403E-2"/>
      <name val="Calibri"/>
      <family val="2"/>
      <scheme val="minor"/>
    </font>
    <font>
      <sz val="14"/>
      <color rgb="FF0000FF"/>
      <name val="Arial"/>
      <family val="2"/>
    </font>
    <font>
      <i/>
      <sz val="12"/>
      <name val="Arial"/>
      <family val="2"/>
    </font>
    <font>
      <b/>
      <sz val="18"/>
      <name val="Arial"/>
      <family val="2"/>
    </font>
    <font>
      <b/>
      <sz val="24"/>
      <name val="Arial"/>
      <family val="2"/>
    </font>
    <font>
      <b/>
      <sz val="18"/>
      <color rgb="FF0000FF"/>
      <name val="Arial"/>
      <family val="2"/>
    </font>
    <font>
      <b/>
      <sz val="12"/>
      <name val="Arial"/>
      <family val="2"/>
    </font>
    <font>
      <b/>
      <sz val="14"/>
      <name val="Arial"/>
      <family val="2"/>
    </font>
    <font>
      <sz val="14"/>
      <name val="Arial"/>
      <family val="2"/>
    </font>
    <font>
      <b/>
      <sz val="14"/>
      <color theme="1"/>
      <name val="Verdana"/>
      <family val="2"/>
    </font>
    <font>
      <sz val="11"/>
      <color theme="1"/>
      <name val="Verdana"/>
      <family val="2"/>
    </font>
    <font>
      <b/>
      <sz val="11"/>
      <color theme="1"/>
      <name val="Verdana"/>
      <family val="2"/>
    </font>
    <font>
      <b/>
      <sz val="12"/>
      <color theme="1"/>
      <name val="Verdana"/>
      <family val="2"/>
    </font>
    <font>
      <sz val="12"/>
      <color theme="1"/>
      <name val="Verdana"/>
      <family val="2"/>
    </font>
    <font>
      <sz val="11"/>
      <name val="Verdana"/>
      <family val="2"/>
    </font>
    <font>
      <b/>
      <sz val="9"/>
      <color theme="1"/>
      <name val="Verdana"/>
      <family val="2"/>
    </font>
    <font>
      <b/>
      <sz val="12"/>
      <name val="Verdana"/>
      <family val="2"/>
    </font>
    <font>
      <b/>
      <sz val="12"/>
      <color rgb="FF000000"/>
      <name val="Verdana"/>
      <family val="2"/>
    </font>
    <font>
      <b/>
      <sz val="9"/>
      <name val="Verdana"/>
      <family val="2"/>
    </font>
    <font>
      <b/>
      <sz val="11"/>
      <name val="Verdana"/>
      <family val="2"/>
    </font>
    <font>
      <b/>
      <sz val="14"/>
      <color indexed="8"/>
      <name val="Verdana"/>
      <family val="2"/>
    </font>
    <font>
      <b/>
      <sz val="11"/>
      <color indexed="8"/>
      <name val="Verdana"/>
      <family val="2"/>
    </font>
    <font>
      <sz val="10"/>
      <name val="Verdana"/>
      <family val="2"/>
    </font>
    <font>
      <sz val="10"/>
      <color theme="1"/>
      <name val="Verdana"/>
      <family val="2"/>
    </font>
    <font>
      <sz val="12"/>
      <color indexed="8"/>
      <name val="Verdana"/>
      <family val="2"/>
    </font>
    <font>
      <b/>
      <sz val="14"/>
      <name val="Verdana"/>
      <family val="2"/>
    </font>
    <font>
      <b/>
      <sz val="15"/>
      <color theme="3"/>
      <name val="Calibri"/>
      <family val="2"/>
      <scheme val="minor"/>
    </font>
    <font>
      <b/>
      <sz val="13"/>
      <color theme="3"/>
      <name val="Calibri"/>
      <family val="2"/>
      <scheme val="minor"/>
    </font>
    <font>
      <b/>
      <sz val="14"/>
      <color theme="3"/>
      <name val="Verdana"/>
      <family val="2"/>
    </font>
    <font>
      <b/>
      <sz val="13"/>
      <color theme="3"/>
      <name val="Verdana"/>
      <family val="2"/>
    </font>
    <font>
      <b/>
      <i/>
      <sz val="11"/>
      <name val="Aptos Narrow"/>
      <family val="2"/>
    </font>
  </fonts>
  <fills count="5">
    <fill>
      <patternFill patternType="none"/>
    </fill>
    <fill>
      <patternFill patternType="gray125"/>
    </fill>
    <fill>
      <patternFill patternType="solid">
        <fgColor theme="4" tint="0.79995117038483843"/>
        <bgColor indexed="64"/>
      </patternFill>
    </fill>
    <fill>
      <patternFill patternType="solid">
        <fgColor indexed="26"/>
        <bgColor indexed="64"/>
      </patternFill>
    </fill>
    <fill>
      <patternFill patternType="solid">
        <fgColor indexed="35"/>
        <bgColor indexed="64"/>
      </patternFill>
    </fill>
  </fills>
  <borders count="56">
    <border>
      <left/>
      <right/>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style="thin">
        <color auto="1"/>
      </top>
      <bottom style="medium">
        <color auto="1"/>
      </bottom>
      <diagonal/>
    </border>
    <border>
      <left style="medium">
        <color auto="1"/>
      </left>
      <right/>
      <top/>
      <bottom style="medium">
        <color auto="1"/>
      </bottom>
      <diagonal/>
    </border>
    <border>
      <left/>
      <right/>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
      <left style="thin">
        <color auto="1"/>
      </left>
      <right style="medium">
        <color auto="1"/>
      </right>
      <top/>
      <bottom style="thin">
        <color auto="1"/>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right/>
      <top style="medium">
        <color auto="1"/>
      </top>
      <bottom style="thin">
        <color auto="1"/>
      </bottom>
      <diagonal/>
    </border>
    <border>
      <left style="medium">
        <color indexed="64"/>
      </left>
      <right style="thin">
        <color indexed="64"/>
      </right>
      <top style="medium">
        <color indexed="64"/>
      </top>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s>
  <cellStyleXfs count="15">
    <xf numFmtId="0" fontId="0" fillId="0" borderId="0"/>
    <xf numFmtId="43" fontId="10" fillId="0" borderId="0" applyFont="0" applyFill="0" applyBorder="0" applyAlignment="0" applyProtection="0"/>
    <xf numFmtId="165" fontId="2" fillId="0" borderId="0"/>
    <xf numFmtId="164" fontId="2" fillId="0" borderId="0" applyFont="0" applyFill="0" applyBorder="0" applyAlignment="0" applyProtection="0"/>
    <xf numFmtId="0" fontId="3" fillId="0" borderId="0"/>
    <xf numFmtId="0" fontId="3" fillId="0" borderId="0"/>
    <xf numFmtId="167" fontId="3" fillId="0" borderId="0" applyFont="0" applyFill="0" applyBorder="0" applyAlignment="0" applyProtection="0"/>
    <xf numFmtId="0" fontId="3" fillId="0" borderId="0"/>
    <xf numFmtId="0" fontId="3" fillId="0" borderId="0"/>
    <xf numFmtId="1" fontId="9" fillId="3" borderId="0" applyNumberFormat="0" applyFont="0" applyBorder="0" applyAlignment="0"/>
    <xf numFmtId="49" fontId="3" fillId="4" borderId="0" applyBorder="0">
      <alignment horizontal="left"/>
      <protection locked="0"/>
    </xf>
    <xf numFmtId="9" fontId="10" fillId="0" borderId="0" applyFont="0" applyFill="0" applyBorder="0" applyAlignment="0" applyProtection="0"/>
    <xf numFmtId="37" fontId="2" fillId="0" borderId="0"/>
    <xf numFmtId="0" fontId="37" fillId="0" borderId="54" applyNumberFormat="0" applyFill="0" applyAlignment="0" applyProtection="0"/>
    <xf numFmtId="0" fontId="38" fillId="0" borderId="55" applyNumberFormat="0" applyFill="0" applyAlignment="0" applyProtection="0"/>
  </cellStyleXfs>
  <cellXfs count="249">
    <xf numFmtId="0" fontId="0" fillId="0" borderId="0" xfId="0"/>
    <xf numFmtId="0" fontId="1" fillId="0" borderId="0" xfId="0" applyFont="1"/>
    <xf numFmtId="0" fontId="5" fillId="0" borderId="0" xfId="0" applyFont="1"/>
    <xf numFmtId="0" fontId="6" fillId="0" borderId="0" xfId="0" applyFont="1" applyAlignment="1">
      <alignment vertical="top" wrapText="1"/>
    </xf>
    <xf numFmtId="0" fontId="4" fillId="0" borderId="0" xfId="0" applyFont="1"/>
    <xf numFmtId="0" fontId="11" fillId="0" borderId="0" xfId="0" applyFont="1"/>
    <xf numFmtId="169" fontId="3" fillId="0" borderId="0" xfId="0" quotePrefix="1" applyNumberFormat="1" applyFont="1"/>
    <xf numFmtId="0" fontId="3" fillId="0" borderId="0" xfId="0" applyFont="1"/>
    <xf numFmtId="0" fontId="3" fillId="0" borderId="26" xfId="0" applyFont="1" applyBorder="1"/>
    <xf numFmtId="0" fontId="3" fillId="0" borderId="32" xfId="0" applyFont="1" applyBorder="1" applyAlignment="1">
      <alignment horizontal="center"/>
    </xf>
    <xf numFmtId="1" fontId="12" fillId="0" borderId="33" xfId="12" applyNumberFormat="1" applyFont="1" applyBorder="1" applyAlignment="1" applyProtection="1">
      <alignment horizontal="right"/>
      <protection locked="0"/>
    </xf>
    <xf numFmtId="0" fontId="3" fillId="0" borderId="34" xfId="0" applyFont="1" applyBorder="1"/>
    <xf numFmtId="0" fontId="9" fillId="0" borderId="35" xfId="0" applyFont="1" applyBorder="1" applyAlignment="1">
      <alignment horizontal="center"/>
    </xf>
    <xf numFmtId="0" fontId="9" fillId="0" borderId="0" xfId="0" applyFont="1" applyAlignment="1">
      <alignment horizontal="center"/>
    </xf>
    <xf numFmtId="0" fontId="9" fillId="0" borderId="0" xfId="0" applyFont="1" applyAlignment="1">
      <alignment horizontal="centerContinuous"/>
    </xf>
    <xf numFmtId="0" fontId="3" fillId="0" borderId="36" xfId="0" applyFont="1" applyBorder="1"/>
    <xf numFmtId="0" fontId="3" fillId="0" borderId="35" xfId="0" applyFont="1" applyBorder="1"/>
    <xf numFmtId="0" fontId="3" fillId="0" borderId="0" xfId="0" applyFont="1" applyAlignment="1">
      <alignment horizontal="centerContinuous"/>
    </xf>
    <xf numFmtId="37" fontId="13" fillId="0" borderId="0" xfId="12" applyFont="1" applyAlignment="1">
      <alignment horizontal="centerContinuous"/>
    </xf>
    <xf numFmtId="2" fontId="3" fillId="0" borderId="0" xfId="0" applyNumberFormat="1" applyFont="1"/>
    <xf numFmtId="0" fontId="14" fillId="0" borderId="35" xfId="0" applyFont="1" applyBorder="1" applyAlignment="1">
      <alignment horizontal="centerContinuous"/>
    </xf>
    <xf numFmtId="0" fontId="14" fillId="0" borderId="0" xfId="0" applyFont="1" applyAlignment="1">
      <alignment horizontal="center"/>
    </xf>
    <xf numFmtId="0" fontId="3" fillId="0" borderId="0" xfId="0" quotePrefix="1" applyFont="1" applyAlignment="1">
      <alignment horizontal="centerContinuous"/>
    </xf>
    <xf numFmtId="0" fontId="3" fillId="0" borderId="36" xfId="0" quotePrefix="1" applyFont="1" applyBorder="1" applyAlignment="1">
      <alignment horizontal="centerContinuous"/>
    </xf>
    <xf numFmtId="0" fontId="15" fillId="0" borderId="35" xfId="0" applyFont="1" applyBorder="1" applyAlignment="1">
      <alignment horizontal="centerContinuous"/>
    </xf>
    <xf numFmtId="0" fontId="16" fillId="0" borderId="0" xfId="0" applyFont="1" applyAlignment="1">
      <alignment horizontal="center"/>
    </xf>
    <xf numFmtId="0" fontId="15" fillId="0" borderId="0" xfId="0" applyFont="1" applyAlignment="1">
      <alignment horizontal="centerContinuous"/>
    </xf>
    <xf numFmtId="0" fontId="15" fillId="0" borderId="0" xfId="0" quotePrefix="1" applyFont="1" applyAlignment="1">
      <alignment horizontal="centerContinuous"/>
    </xf>
    <xf numFmtId="0" fontId="15" fillId="0" borderId="36" xfId="0" quotePrefix="1" applyFont="1" applyBorder="1" applyAlignment="1">
      <alignment horizontal="centerContinuous"/>
    </xf>
    <xf numFmtId="0" fontId="17" fillId="0" borderId="35" xfId="0" applyFont="1" applyBorder="1" applyAlignment="1">
      <alignment horizontal="centerContinuous"/>
    </xf>
    <xf numFmtId="0" fontId="17" fillId="0" borderId="0" xfId="0" applyFont="1" applyAlignment="1">
      <alignment horizontal="center"/>
    </xf>
    <xf numFmtId="0" fontId="3" fillId="0" borderId="36" xfId="0" applyFont="1" applyBorder="1" applyAlignment="1">
      <alignment horizontal="centerContinuous"/>
    </xf>
    <xf numFmtId="0" fontId="17" fillId="0" borderId="0" xfId="0" applyFont="1" applyAlignment="1">
      <alignment horizontal="centerContinuous"/>
    </xf>
    <xf numFmtId="0" fontId="17" fillId="0" borderId="36" xfId="0" applyFont="1" applyBorder="1" applyAlignment="1">
      <alignment horizontal="center"/>
    </xf>
    <xf numFmtId="0" fontId="17" fillId="0" borderId="0" xfId="0" quotePrefix="1" applyFont="1" applyAlignment="1">
      <alignment horizontal="centerContinuous"/>
    </xf>
    <xf numFmtId="0" fontId="17" fillId="0" borderId="36" xfId="0" quotePrefix="1" applyFont="1" applyBorder="1" applyAlignment="1">
      <alignment horizontal="centerContinuous"/>
    </xf>
    <xf numFmtId="0" fontId="18" fillId="0" borderId="0" xfId="0" applyFont="1" applyAlignment="1">
      <alignment horizontal="centerContinuous"/>
    </xf>
    <xf numFmtId="0" fontId="18" fillId="0" borderId="0" xfId="0" quotePrefix="1" applyFont="1" applyAlignment="1">
      <alignment horizontal="centerContinuous"/>
    </xf>
    <xf numFmtId="0" fontId="18" fillId="0" borderId="36" xfId="0" applyFont="1" applyBorder="1" applyAlignment="1">
      <alignment horizontal="centerContinuous"/>
    </xf>
    <xf numFmtId="0" fontId="18" fillId="0" borderId="35" xfId="0" applyFont="1" applyBorder="1"/>
    <xf numFmtId="0" fontId="18" fillId="0" borderId="0" xfId="0" applyFont="1" applyAlignment="1">
      <alignment horizontal="center"/>
    </xf>
    <xf numFmtId="0" fontId="18" fillId="0" borderId="0" xfId="0" applyFont="1"/>
    <xf numFmtId="0" fontId="3" fillId="0" borderId="0" xfId="0" applyFont="1" applyAlignment="1">
      <alignment horizontal="center"/>
    </xf>
    <xf numFmtId="0" fontId="7" fillId="0" borderId="0" xfId="0" applyFont="1" applyAlignment="1">
      <alignment horizontal="centerContinuous"/>
    </xf>
    <xf numFmtId="0" fontId="7" fillId="0" borderId="0" xfId="0" applyFont="1" applyAlignment="1">
      <alignment horizontal="left"/>
    </xf>
    <xf numFmtId="0" fontId="7" fillId="0" borderId="36" xfId="0" applyFont="1" applyBorder="1" applyAlignment="1">
      <alignment horizontal="left"/>
    </xf>
    <xf numFmtId="0" fontId="7" fillId="0" borderId="35" xfId="0" applyFont="1" applyBorder="1" applyAlignment="1">
      <alignment horizontal="centerContinuous"/>
    </xf>
    <xf numFmtId="0" fontId="7" fillId="0" borderId="0" xfId="0" applyFont="1" applyAlignment="1">
      <alignment horizontal="center"/>
    </xf>
    <xf numFmtId="0" fontId="7" fillId="0" borderId="0" xfId="0" quotePrefix="1" applyFont="1" applyAlignment="1">
      <alignment horizontal="centerContinuous"/>
    </xf>
    <xf numFmtId="0" fontId="7" fillId="0" borderId="36" xfId="0" applyFont="1" applyBorder="1" applyAlignment="1">
      <alignment horizontal="centerContinuous"/>
    </xf>
    <xf numFmtId="0" fontId="7" fillId="0" borderId="35" xfId="0" applyFont="1" applyBorder="1"/>
    <xf numFmtId="0" fontId="7" fillId="0" borderId="0" xfId="0" applyFont="1"/>
    <xf numFmtId="0" fontId="7" fillId="0" borderId="36" xfId="0" applyFont="1" applyBorder="1"/>
    <xf numFmtId="0" fontId="19" fillId="0" borderId="35" xfId="0" applyFont="1" applyBorder="1"/>
    <xf numFmtId="2" fontId="7" fillId="0" borderId="0" xfId="0" applyNumberFormat="1" applyFont="1"/>
    <xf numFmtId="0" fontId="3" fillId="0" borderId="37" xfId="0" applyFont="1" applyBorder="1"/>
    <xf numFmtId="0" fontId="3" fillId="0" borderId="38" xfId="0" applyFont="1" applyBorder="1"/>
    <xf numFmtId="0" fontId="0" fillId="0" borderId="0" xfId="0" applyProtection="1">
      <protection locked="0"/>
    </xf>
    <xf numFmtId="43" fontId="8" fillId="2" borderId="4" xfId="6" applyNumberFormat="1" applyFont="1" applyFill="1" applyBorder="1" applyAlignment="1">
      <alignment horizontal="center" vertical="center"/>
    </xf>
    <xf numFmtId="0" fontId="20" fillId="0" borderId="0" xfId="0" applyFont="1"/>
    <xf numFmtId="0" fontId="21" fillId="0" borderId="0" xfId="0" applyFont="1"/>
    <xf numFmtId="0" fontId="22" fillId="0" borderId="0" xfId="0" applyFont="1"/>
    <xf numFmtId="0" fontId="23" fillId="0" borderId="18" xfId="0" applyFont="1" applyBorder="1" applyAlignment="1">
      <alignment horizontal="center" vertical="center" wrapText="1"/>
    </xf>
    <xf numFmtId="0" fontId="23" fillId="0" borderId="12" xfId="0" applyFont="1" applyBorder="1" applyAlignment="1">
      <alignment horizontal="center" vertical="center" wrapText="1"/>
    </xf>
    <xf numFmtId="0" fontId="24" fillId="0" borderId="19" xfId="0" applyFont="1" applyBorder="1" applyAlignment="1">
      <alignment horizontal="center" vertical="center" wrapText="1"/>
    </xf>
    <xf numFmtId="168" fontId="24" fillId="0" borderId="21" xfId="0" applyNumberFormat="1" applyFont="1" applyBorder="1" applyAlignment="1">
      <alignment horizontal="center" vertical="center" wrapText="1"/>
    </xf>
    <xf numFmtId="0" fontId="24" fillId="0" borderId="23" xfId="0" applyFont="1" applyBorder="1" applyAlignment="1" applyProtection="1">
      <alignment vertical="center" wrapText="1"/>
      <protection locked="0"/>
    </xf>
    <xf numFmtId="0" fontId="24" fillId="0" borderId="28" xfId="0" applyFont="1" applyBorder="1" applyAlignment="1" applyProtection="1">
      <alignment vertical="center" wrapText="1"/>
      <protection locked="0"/>
    </xf>
    <xf numFmtId="0" fontId="24" fillId="0" borderId="20" xfId="0" applyFont="1" applyBorder="1" applyAlignment="1" applyProtection="1">
      <alignment vertical="center" wrapText="1"/>
      <protection locked="0"/>
    </xf>
    <xf numFmtId="0" fontId="24" fillId="0" borderId="19" xfId="0" applyFont="1" applyBorder="1" applyAlignment="1" applyProtection="1">
      <alignment vertical="center" wrapText="1"/>
      <protection locked="0"/>
    </xf>
    <xf numFmtId="0" fontId="24" fillId="0" borderId="16" xfId="0" applyFont="1" applyBorder="1" applyAlignment="1" applyProtection="1">
      <alignment vertical="center" wrapText="1"/>
      <protection locked="0"/>
    </xf>
    <xf numFmtId="0" fontId="24" fillId="0" borderId="18" xfId="0" applyFont="1" applyBorder="1" applyAlignment="1" applyProtection="1">
      <alignment vertical="center" wrapText="1"/>
      <protection locked="0"/>
    </xf>
    <xf numFmtId="0" fontId="24" fillId="0" borderId="25" xfId="0" applyFont="1" applyBorder="1" applyAlignment="1" applyProtection="1">
      <alignment vertical="center" wrapText="1"/>
      <protection locked="0"/>
    </xf>
    <xf numFmtId="0" fontId="24" fillId="0" borderId="17" xfId="0" applyFont="1" applyBorder="1" applyAlignment="1" applyProtection="1">
      <alignment vertical="center" wrapText="1"/>
      <protection locked="0"/>
    </xf>
    <xf numFmtId="0" fontId="24" fillId="0" borderId="39" xfId="0" applyFont="1" applyBorder="1" applyAlignment="1" applyProtection="1">
      <alignment vertical="center" wrapText="1"/>
      <protection locked="0"/>
    </xf>
    <xf numFmtId="0" fontId="26" fillId="0" borderId="0" xfId="0" applyFont="1"/>
    <xf numFmtId="0" fontId="27" fillId="0" borderId="15" xfId="5" applyFont="1" applyBorder="1" applyAlignment="1">
      <alignment horizontal="center" vertical="center" wrapText="1"/>
    </xf>
    <xf numFmtId="49" fontId="28" fillId="0" borderId="6" xfId="5" applyNumberFormat="1" applyFont="1" applyBorder="1" applyAlignment="1">
      <alignment horizontal="center" vertical="center" wrapText="1"/>
    </xf>
    <xf numFmtId="49" fontId="27" fillId="0" borderId="6" xfId="5" applyNumberFormat="1"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4" fillId="0" borderId="13" xfId="0" applyFont="1" applyBorder="1" applyAlignment="1">
      <alignment horizontal="center" vertical="center" wrapText="1"/>
    </xf>
    <xf numFmtId="168" fontId="24" fillId="0" borderId="9" xfId="0" applyNumberFormat="1" applyFont="1" applyBorder="1" applyAlignment="1">
      <alignment horizontal="center" vertical="center" wrapText="1"/>
    </xf>
    <xf numFmtId="168" fontId="24" fillId="0" borderId="31" xfId="0" applyNumberFormat="1" applyFont="1" applyBorder="1" applyAlignment="1">
      <alignment horizontal="center" vertical="center" wrapText="1"/>
    </xf>
    <xf numFmtId="0" fontId="23" fillId="0" borderId="14" xfId="0" applyFont="1" applyBorder="1" applyAlignment="1">
      <alignment horizontal="center" vertical="center"/>
    </xf>
    <xf numFmtId="10" fontId="24" fillId="0" borderId="3" xfId="0" applyNumberFormat="1" applyFont="1" applyBorder="1" applyProtection="1">
      <protection locked="0"/>
    </xf>
    <xf numFmtId="166" fontId="24" fillId="0" borderId="3" xfId="11" applyNumberFormat="1" applyFont="1" applyFill="1" applyBorder="1" applyAlignment="1" applyProtection="1">
      <alignment horizontal="center"/>
    </xf>
    <xf numFmtId="166" fontId="24" fillId="0" borderId="5" xfId="11" applyNumberFormat="1" applyFont="1" applyFill="1" applyBorder="1" applyAlignment="1" applyProtection="1">
      <alignment horizontal="center"/>
    </xf>
    <xf numFmtId="166" fontId="24" fillId="0" borderId="5" xfId="11" applyNumberFormat="1" applyFont="1" applyFill="1" applyBorder="1" applyAlignment="1" applyProtection="1">
      <alignment horizontal="center" vertical="center" wrapText="1"/>
    </xf>
    <xf numFmtId="0" fontId="27" fillId="0" borderId="15" xfId="0" applyFont="1" applyBorder="1" applyAlignment="1">
      <alignment horizontal="center" vertical="center" wrapText="1"/>
    </xf>
    <xf numFmtId="10" fontId="24" fillId="0" borderId="6" xfId="0" applyNumberFormat="1" applyFont="1" applyBorder="1" applyProtection="1">
      <protection locked="0"/>
    </xf>
    <xf numFmtId="166" fontId="24" fillId="0" borderId="6" xfId="11" applyNumberFormat="1" applyFont="1" applyFill="1" applyBorder="1" applyAlignment="1" applyProtection="1">
      <alignment horizontal="center"/>
    </xf>
    <xf numFmtId="166" fontId="24" fillId="0" borderId="7" xfId="11" applyNumberFormat="1" applyFont="1" applyFill="1" applyBorder="1" applyAlignment="1" applyProtection="1">
      <alignment horizontal="center"/>
    </xf>
    <xf numFmtId="0" fontId="29" fillId="0" borderId="0" xfId="0" quotePrefix="1" applyFont="1" applyAlignment="1">
      <alignment horizontal="left" vertical="center"/>
    </xf>
    <xf numFmtId="0" fontId="30" fillId="0" borderId="0" xfId="0" quotePrefix="1" applyFont="1" applyAlignment="1">
      <alignment horizontal="left" vertical="center"/>
    </xf>
    <xf numFmtId="0" fontId="23" fillId="0" borderId="16" xfId="0" applyFont="1" applyBorder="1" applyAlignment="1">
      <alignment horizontal="center" vertical="center" wrapText="1"/>
    </xf>
    <xf numFmtId="0" fontId="23" fillId="0" borderId="10" xfId="0" applyFont="1" applyBorder="1" applyAlignment="1">
      <alignment horizontal="center" vertical="center" wrapText="1"/>
    </xf>
    <xf numFmtId="0" fontId="27" fillId="0" borderId="27"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5" xfId="0" applyFont="1" applyBorder="1" applyAlignment="1">
      <alignment horizontal="center" vertical="center" wrapText="1"/>
    </xf>
    <xf numFmtId="168" fontId="24" fillId="0" borderId="7" xfId="0" applyNumberFormat="1" applyFont="1" applyBorder="1" applyAlignment="1">
      <alignment horizontal="center" vertical="center" wrapText="1"/>
    </xf>
    <xf numFmtId="168" fontId="24" fillId="0" borderId="15" xfId="0" applyNumberFormat="1" applyFont="1" applyBorder="1" applyAlignment="1">
      <alignment horizontal="center" vertical="center" wrapText="1"/>
    </xf>
    <xf numFmtId="168" fontId="24" fillId="0" borderId="6" xfId="0" applyNumberFormat="1" applyFont="1" applyBorder="1" applyAlignment="1">
      <alignment horizontal="center" vertical="center" wrapText="1"/>
    </xf>
    <xf numFmtId="0" fontId="23" fillId="0" borderId="13" xfId="0" applyFont="1" applyBorder="1" applyAlignment="1">
      <alignment horizontal="center" vertical="center" wrapText="1"/>
    </xf>
    <xf numFmtId="10" fontId="24" fillId="0" borderId="31" xfId="0" applyNumberFormat="1" applyFont="1" applyBorder="1" applyAlignment="1" applyProtection="1">
      <alignment horizontal="center" vertical="center" wrapText="1"/>
      <protection locked="0"/>
    </xf>
    <xf numFmtId="10" fontId="24" fillId="0" borderId="13" xfId="0" applyNumberFormat="1" applyFont="1" applyBorder="1" applyAlignment="1" applyProtection="1">
      <alignment horizontal="center" vertical="center" wrapText="1"/>
      <protection locked="0"/>
    </xf>
    <xf numFmtId="10" fontId="24" fillId="0" borderId="9" xfId="0" applyNumberFormat="1" applyFont="1" applyBorder="1" applyAlignment="1" applyProtection="1">
      <alignment horizontal="center" vertical="center" wrapText="1"/>
      <protection locked="0"/>
    </xf>
    <xf numFmtId="10" fontId="24" fillId="0" borderId="5" xfId="0" applyNumberFormat="1" applyFont="1" applyBorder="1" applyAlignment="1" applyProtection="1">
      <alignment horizontal="center" vertical="center" wrapText="1"/>
      <protection locked="0"/>
    </xf>
    <xf numFmtId="10" fontId="24" fillId="0" borderId="14" xfId="0" applyNumberFormat="1" applyFont="1" applyBorder="1" applyAlignment="1" applyProtection="1">
      <alignment horizontal="center" vertical="center" wrapText="1"/>
      <protection locked="0"/>
    </xf>
    <xf numFmtId="10" fontId="24" fillId="0" borderId="3" xfId="0" applyNumberFormat="1" applyFont="1" applyBorder="1" applyAlignment="1" applyProtection="1">
      <alignment horizontal="center" vertical="center" wrapText="1"/>
      <protection locked="0"/>
    </xf>
    <xf numFmtId="10" fontId="24" fillId="0" borderId="7" xfId="0" applyNumberFormat="1" applyFont="1" applyBorder="1" applyAlignment="1" applyProtection="1">
      <alignment horizontal="center" vertical="center" wrapText="1"/>
      <protection locked="0"/>
    </xf>
    <xf numFmtId="10" fontId="24" fillId="0" borderId="15" xfId="0" applyNumberFormat="1" applyFont="1" applyBorder="1" applyAlignment="1" applyProtection="1">
      <alignment horizontal="center" vertical="center" wrapText="1"/>
      <protection locked="0"/>
    </xf>
    <xf numFmtId="10" fontId="24" fillId="0" borderId="6" xfId="0" applyNumberFormat="1" applyFont="1" applyBorder="1" applyAlignment="1" applyProtection="1">
      <alignment horizontal="center" vertical="center" wrapText="1"/>
      <protection locked="0"/>
    </xf>
    <xf numFmtId="0" fontId="25" fillId="0" borderId="0" xfId="0" applyFont="1"/>
    <xf numFmtId="0" fontId="31" fillId="0" borderId="0" xfId="0" applyFont="1"/>
    <xf numFmtId="0" fontId="32" fillId="0" borderId="0" xfId="0" applyFont="1" applyAlignment="1">
      <alignment horizontal="center" vertical="center"/>
    </xf>
    <xf numFmtId="0" fontId="32" fillId="0" borderId="0" xfId="0" applyFont="1"/>
    <xf numFmtId="0" fontId="27" fillId="0" borderId="0" xfId="0" applyFont="1" applyAlignment="1">
      <alignment wrapText="1"/>
    </xf>
    <xf numFmtId="9" fontId="27" fillId="0" borderId="30" xfId="11" applyFont="1" applyFill="1" applyBorder="1" applyAlignment="1" applyProtection="1">
      <alignment horizontal="center" vertical="center" wrapText="1"/>
      <protection locked="0"/>
    </xf>
    <xf numFmtId="9" fontId="30" fillId="0" borderId="0" xfId="11" applyFont="1" applyFill="1" applyBorder="1" applyAlignment="1" applyProtection="1">
      <alignment horizontal="right" vertical="center"/>
    </xf>
    <xf numFmtId="9" fontId="30" fillId="0" borderId="0" xfId="11" applyFont="1" applyFill="1" applyBorder="1" applyAlignment="1" applyProtection="1">
      <alignment horizontal="left" vertical="center"/>
    </xf>
    <xf numFmtId="0" fontId="30" fillId="0" borderId="0" xfId="4" applyFont="1" applyAlignment="1">
      <alignment horizontal="center" vertical="center"/>
    </xf>
    <xf numFmtId="0" fontId="27" fillId="0" borderId="0" xfId="0" applyFont="1"/>
    <xf numFmtId="9" fontId="30" fillId="0" borderId="0" xfId="11" applyFont="1" applyFill="1" applyBorder="1" applyAlignment="1" applyProtection="1">
      <alignment horizontal="center" vertical="center"/>
    </xf>
    <xf numFmtId="0" fontId="23" fillId="0" borderId="43"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0"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3" xfId="0" applyFont="1" applyBorder="1" applyAlignment="1" applyProtection="1">
      <alignment horizontal="center" vertical="center" wrapText="1"/>
      <protection locked="0"/>
    </xf>
    <xf numFmtId="0" fontId="24" fillId="0" borderId="9" xfId="0" applyFont="1" applyBorder="1" applyAlignment="1" applyProtection="1">
      <alignment horizontal="center" vertical="center" wrapText="1"/>
      <protection locked="0"/>
    </xf>
    <xf numFmtId="3" fontId="24" fillId="0" borderId="9" xfId="0" applyNumberFormat="1" applyFont="1" applyBorder="1" applyAlignment="1" applyProtection="1">
      <alignment horizontal="center" vertical="center" wrapText="1"/>
      <protection locked="0"/>
    </xf>
    <xf numFmtId="3" fontId="24" fillId="0" borderId="31" xfId="0" applyNumberFormat="1"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3" fontId="24" fillId="0" borderId="3" xfId="0" applyNumberFormat="1" applyFont="1" applyBorder="1" applyAlignment="1" applyProtection="1">
      <alignment horizontal="center" vertical="center" wrapText="1"/>
      <protection locked="0"/>
    </xf>
    <xf numFmtId="3" fontId="24" fillId="0" borderId="5" xfId="0" applyNumberFormat="1" applyFont="1" applyBorder="1" applyAlignment="1" applyProtection="1">
      <alignment horizontal="center" vertical="center" wrapText="1"/>
      <protection locked="0"/>
    </xf>
    <xf numFmtId="0" fontId="24" fillId="0" borderId="6" xfId="0" applyFont="1" applyBorder="1" applyAlignment="1">
      <alignment horizontal="center" vertical="center" wrapText="1"/>
    </xf>
    <xf numFmtId="3" fontId="24" fillId="0" borderId="7" xfId="0" applyNumberFormat="1" applyFont="1" applyBorder="1" applyAlignment="1">
      <alignment horizontal="center" vertical="center" wrapText="1"/>
    </xf>
    <xf numFmtId="0" fontId="33" fillId="0" borderId="0" xfId="0" applyFont="1" applyAlignment="1">
      <alignment vertical="top" wrapText="1"/>
    </xf>
    <xf numFmtId="0" fontId="20" fillId="0" borderId="0" xfId="0" applyFont="1" applyAlignment="1">
      <alignment vertical="center"/>
    </xf>
    <xf numFmtId="0" fontId="22" fillId="0" borderId="0" xfId="0" applyFont="1" applyAlignment="1">
      <alignment vertical="center"/>
    </xf>
    <xf numFmtId="0" fontId="20" fillId="0" borderId="0" xfId="0" applyFont="1" applyAlignment="1">
      <alignment vertical="center" wrapText="1"/>
    </xf>
    <xf numFmtId="0" fontId="23" fillId="0" borderId="11" xfId="0" applyFont="1" applyBorder="1" applyAlignment="1">
      <alignment horizontal="center" vertical="center" wrapText="1"/>
    </xf>
    <xf numFmtId="0" fontId="23" fillId="0" borderId="27" xfId="0" applyFont="1" applyBorder="1" applyAlignment="1">
      <alignment horizontal="center" vertical="center" wrapText="1"/>
    </xf>
    <xf numFmtId="0" fontId="27" fillId="0" borderId="3" xfId="0" applyFont="1" applyBorder="1" applyAlignment="1">
      <alignment horizontal="center" vertical="center" wrapText="1"/>
    </xf>
    <xf numFmtId="3" fontId="24" fillId="0" borderId="9" xfId="0" applyNumberFormat="1" applyFont="1" applyBorder="1" applyAlignment="1" applyProtection="1">
      <alignment vertical="center" wrapText="1"/>
      <protection locked="0"/>
    </xf>
    <xf numFmtId="166" fontId="24" fillId="0" borderId="9" xfId="0" applyNumberFormat="1" applyFont="1" applyBorder="1" applyAlignment="1" applyProtection="1">
      <alignment vertical="center" wrapText="1"/>
      <protection locked="0"/>
    </xf>
    <xf numFmtId="166" fontId="24" fillId="0" borderId="31" xfId="0" applyNumberFormat="1" applyFont="1" applyBorder="1" applyAlignment="1" applyProtection="1">
      <alignment vertical="center" wrapText="1"/>
      <protection locked="0"/>
    </xf>
    <xf numFmtId="3" fontId="24" fillId="0" borderId="3" xfId="0" applyNumberFormat="1" applyFont="1" applyBorder="1" applyAlignment="1" applyProtection="1">
      <alignment vertical="center" wrapText="1"/>
      <protection locked="0"/>
    </xf>
    <xf numFmtId="166" fontId="24" fillId="0" borderId="3" xfId="0" applyNumberFormat="1" applyFont="1" applyBorder="1" applyAlignment="1" applyProtection="1">
      <alignment vertical="center" wrapText="1"/>
      <protection locked="0"/>
    </xf>
    <xf numFmtId="166" fontId="24" fillId="0" borderId="5" xfId="0" applyNumberFormat="1" applyFont="1" applyBorder="1" applyAlignment="1" applyProtection="1">
      <alignment vertical="center" wrapText="1"/>
      <protection locked="0"/>
    </xf>
    <xf numFmtId="3" fontId="24" fillId="0" borderId="6" xfId="0" applyNumberFormat="1" applyFont="1" applyBorder="1" applyAlignment="1" applyProtection="1">
      <alignment vertical="center" wrapText="1"/>
      <protection locked="0"/>
    </xf>
    <xf numFmtId="166" fontId="24" fillId="0" borderId="6" xfId="0" applyNumberFormat="1" applyFont="1" applyBorder="1" applyAlignment="1" applyProtection="1">
      <alignment vertical="center" wrapText="1"/>
      <protection locked="0"/>
    </xf>
    <xf numFmtId="166" fontId="24" fillId="0" borderId="7" xfId="0" applyNumberFormat="1" applyFont="1" applyBorder="1" applyAlignment="1" applyProtection="1">
      <alignment vertical="center" wrapText="1"/>
      <protection locked="0"/>
    </xf>
    <xf numFmtId="0" fontId="23" fillId="0" borderId="0" xfId="0" applyFont="1"/>
    <xf numFmtId="0" fontId="21" fillId="0" borderId="0" xfId="0" applyFont="1" applyAlignment="1">
      <alignment wrapText="1"/>
    </xf>
    <xf numFmtId="0" fontId="22" fillId="0" borderId="0" xfId="0" applyFont="1" applyAlignment="1">
      <alignment horizontal="center" vertical="center"/>
    </xf>
    <xf numFmtId="0" fontId="22" fillId="0" borderId="0" xfId="0" applyFont="1" applyAlignment="1">
      <alignment horizontal="center"/>
    </xf>
    <xf numFmtId="0" fontId="23" fillId="0" borderId="44" xfId="0" applyFont="1" applyBorder="1" applyAlignment="1">
      <alignment horizontal="center" vertical="center" wrapText="1"/>
    </xf>
    <xf numFmtId="0" fontId="23" fillId="0" borderId="45" xfId="0" applyFont="1" applyBorder="1" applyAlignment="1">
      <alignment horizontal="center" vertical="center" wrapText="1"/>
    </xf>
    <xf numFmtId="0" fontId="27" fillId="0" borderId="46" xfId="0" applyFont="1" applyBorder="1" applyAlignment="1">
      <alignment horizontal="center" vertical="center" wrapText="1"/>
    </xf>
    <xf numFmtId="0" fontId="24" fillId="0" borderId="24" xfId="0" applyFont="1" applyBorder="1" applyAlignment="1">
      <alignment horizontal="center" vertical="center" wrapText="1"/>
    </xf>
    <xf numFmtId="168" fontId="24" fillId="0" borderId="47" xfId="0" applyNumberFormat="1" applyFont="1" applyBorder="1" applyAlignment="1">
      <alignment horizontal="center" vertical="center" wrapText="1"/>
    </xf>
    <xf numFmtId="168" fontId="24" fillId="0" borderId="48" xfId="0" applyNumberFormat="1" applyFont="1" applyBorder="1" applyAlignment="1">
      <alignment horizontal="center" vertical="center" wrapText="1"/>
    </xf>
    <xf numFmtId="168" fontId="24" fillId="0" borderId="49" xfId="0" applyNumberFormat="1" applyFont="1" applyBorder="1" applyAlignment="1">
      <alignment horizontal="center" vertical="center" wrapText="1"/>
    </xf>
    <xf numFmtId="0" fontId="24" fillId="0" borderId="28" xfId="0" applyFont="1" applyBorder="1" applyProtection="1">
      <protection locked="0"/>
    </xf>
    <xf numFmtId="3" fontId="24" fillId="0" borderId="13" xfId="1" applyNumberFormat="1" applyFont="1" applyFill="1" applyBorder="1" applyAlignment="1" applyProtection="1">
      <alignment horizontal="center"/>
      <protection locked="0"/>
    </xf>
    <xf numFmtId="3" fontId="24" fillId="0" borderId="9" xfId="1" applyNumberFormat="1" applyFont="1" applyFill="1" applyBorder="1" applyAlignment="1" applyProtection="1">
      <alignment horizontal="center"/>
      <protection locked="0"/>
    </xf>
    <xf numFmtId="3" fontId="24" fillId="0" borderId="9" xfId="1" applyNumberFormat="1" applyFont="1" applyBorder="1" applyAlignment="1" applyProtection="1">
      <alignment horizontal="center"/>
    </xf>
    <xf numFmtId="3" fontId="24" fillId="0" borderId="31" xfId="1" applyNumberFormat="1" applyFont="1" applyBorder="1" applyAlignment="1" applyProtection="1">
      <alignment horizontal="center"/>
      <protection locked="0"/>
    </xf>
    <xf numFmtId="0" fontId="24" fillId="0" borderId="20" xfId="0" applyFont="1" applyBorder="1" applyProtection="1">
      <protection locked="0"/>
    </xf>
    <xf numFmtId="3" fontId="24" fillId="0" borderId="14" xfId="1" applyNumberFormat="1" applyFont="1" applyFill="1" applyBorder="1" applyAlignment="1" applyProtection="1">
      <alignment horizontal="center"/>
      <protection locked="0"/>
    </xf>
    <xf numFmtId="3" fontId="24" fillId="0" borderId="3" xfId="1" applyNumberFormat="1" applyFont="1" applyFill="1" applyBorder="1" applyAlignment="1" applyProtection="1">
      <alignment horizontal="center"/>
      <protection locked="0"/>
    </xf>
    <xf numFmtId="3" fontId="24" fillId="0" borderId="3" xfId="1" applyNumberFormat="1" applyFont="1" applyBorder="1" applyAlignment="1" applyProtection="1">
      <alignment horizontal="center"/>
    </xf>
    <xf numFmtId="3" fontId="24" fillId="0" borderId="5" xfId="1" applyNumberFormat="1" applyFont="1" applyBorder="1" applyAlignment="1" applyProtection="1">
      <alignment horizontal="center"/>
      <protection locked="0"/>
    </xf>
    <xf numFmtId="0" fontId="23" fillId="0" borderId="19" xfId="0" applyFont="1" applyBorder="1" applyAlignment="1">
      <alignment horizontal="center"/>
    </xf>
    <xf numFmtId="3" fontId="24" fillId="0" borderId="15" xfId="0" applyNumberFormat="1" applyFont="1" applyBorder="1" applyAlignment="1">
      <alignment horizontal="center"/>
    </xf>
    <xf numFmtId="3" fontId="24" fillId="0" borderId="6" xfId="0" applyNumberFormat="1" applyFont="1" applyBorder="1" applyAlignment="1">
      <alignment horizontal="center"/>
    </xf>
    <xf numFmtId="0" fontId="24" fillId="0" borderId="7" xfId="0" applyFont="1" applyBorder="1"/>
    <xf numFmtId="0" fontId="23" fillId="0" borderId="8" xfId="0" applyFont="1" applyBorder="1" applyAlignment="1">
      <alignment horizontal="center" vertical="center" wrapText="1"/>
    </xf>
    <xf numFmtId="0" fontId="23" fillId="0" borderId="50" xfId="0" applyFont="1" applyBorder="1" applyAlignment="1">
      <alignment horizontal="center" vertical="center" wrapText="1"/>
    </xf>
    <xf numFmtId="0" fontId="30" fillId="0" borderId="27" xfId="0" applyFont="1" applyBorder="1" applyAlignment="1">
      <alignment horizontal="center" vertical="center" wrapText="1"/>
    </xf>
    <xf numFmtId="168" fontId="24" fillId="0" borderId="51" xfId="0" applyNumberFormat="1" applyFont="1" applyBorder="1" applyAlignment="1">
      <alignment horizontal="center" vertical="center" wrapText="1"/>
    </xf>
    <xf numFmtId="168" fontId="34" fillId="0" borderId="7" xfId="0" applyNumberFormat="1" applyFont="1" applyBorder="1" applyAlignment="1">
      <alignment horizontal="center" vertical="center" wrapText="1"/>
    </xf>
    <xf numFmtId="3" fontId="24" fillId="0" borderId="14" xfId="11" applyNumberFormat="1" applyFont="1" applyFill="1" applyBorder="1" applyAlignment="1" applyProtection="1">
      <alignment horizontal="center"/>
      <protection locked="0"/>
    </xf>
    <xf numFmtId="166" fontId="24" fillId="0" borderId="29" xfId="1" applyNumberFormat="1" applyFont="1" applyFill="1" applyBorder="1" applyAlignment="1" applyProtection="1">
      <alignment horizontal="center"/>
      <protection locked="0"/>
    </xf>
    <xf numFmtId="166" fontId="24" fillId="0" borderId="3" xfId="1" applyNumberFormat="1" applyFont="1" applyFill="1" applyBorder="1" applyAlignment="1" applyProtection="1">
      <alignment horizontal="center"/>
      <protection locked="0"/>
    </xf>
    <xf numFmtId="3" fontId="24" fillId="0" borderId="3" xfId="1" applyNumberFormat="1" applyFont="1" applyFill="1" applyBorder="1" applyAlignment="1" applyProtection="1">
      <alignment horizontal="center"/>
    </xf>
    <xf numFmtId="3" fontId="21" fillId="0" borderId="5" xfId="1" applyNumberFormat="1" applyFont="1" applyFill="1" applyBorder="1" applyAlignment="1" applyProtection="1">
      <alignment horizontal="center"/>
      <protection locked="0"/>
    </xf>
    <xf numFmtId="170" fontId="24" fillId="0" borderId="14" xfId="1" applyNumberFormat="1" applyFont="1" applyBorder="1" applyProtection="1">
      <protection locked="0"/>
    </xf>
    <xf numFmtId="166" fontId="24" fillId="0" borderId="3" xfId="11" applyNumberFormat="1" applyFont="1" applyBorder="1" applyProtection="1">
      <protection locked="0"/>
    </xf>
    <xf numFmtId="0" fontId="35" fillId="0" borderId="20" xfId="0" applyFont="1" applyBorder="1" applyProtection="1">
      <protection locked="0"/>
    </xf>
    <xf numFmtId="3" fontId="24" fillId="0" borderId="15" xfId="11" applyNumberFormat="1" applyFont="1" applyFill="1" applyBorder="1" applyAlignment="1" applyProtection="1">
      <alignment horizontal="center"/>
    </xf>
    <xf numFmtId="166" fontId="24" fillId="0" borderId="6" xfId="0" applyNumberFormat="1" applyFont="1" applyBorder="1" applyAlignment="1">
      <alignment horizontal="center"/>
    </xf>
    <xf numFmtId="0" fontId="21" fillId="0" borderId="7" xfId="0" applyFont="1" applyBorder="1"/>
    <xf numFmtId="9" fontId="36" fillId="0" borderId="30" xfId="11" applyFont="1" applyFill="1" applyBorder="1" applyAlignment="1" applyProtection="1">
      <alignment horizontal="center" vertical="center" wrapText="1"/>
      <protection locked="0"/>
    </xf>
    <xf numFmtId="3" fontId="24" fillId="0" borderId="5" xfId="1" applyNumberFormat="1" applyFont="1" applyFill="1" applyBorder="1" applyAlignment="1" applyProtection="1">
      <alignment horizontal="center"/>
      <protection locked="0"/>
    </xf>
    <xf numFmtId="0" fontId="23" fillId="0" borderId="0" xfId="0" applyFont="1" applyAlignment="1">
      <alignment wrapText="1"/>
    </xf>
    <xf numFmtId="166" fontId="24" fillId="0" borderId="51" xfId="0" applyNumberFormat="1" applyFont="1" applyBorder="1" applyAlignment="1">
      <alignment horizontal="center"/>
    </xf>
    <xf numFmtId="0" fontId="36" fillId="0" borderId="0" xfId="0" applyFont="1" applyAlignment="1">
      <alignment vertical="center"/>
    </xf>
    <xf numFmtId="0" fontId="30" fillId="0" borderId="0" xfId="0" applyFont="1"/>
    <xf numFmtId="0" fontId="24" fillId="0" borderId="10" xfId="0" applyFont="1" applyBorder="1" applyAlignment="1" applyProtection="1">
      <alignment vertical="center" wrapText="1"/>
      <protection locked="0"/>
    </xf>
    <xf numFmtId="0" fontId="24" fillId="0" borderId="11" xfId="0" applyFont="1" applyBorder="1" applyAlignment="1" applyProtection="1">
      <alignment vertical="center" wrapText="1"/>
      <protection locked="0"/>
    </xf>
    <xf numFmtId="0" fontId="24" fillId="0" borderId="27" xfId="0" applyFont="1" applyBorder="1" applyAlignment="1" applyProtection="1">
      <alignment vertical="center" wrapText="1"/>
      <protection locked="0"/>
    </xf>
    <xf numFmtId="0" fontId="24" fillId="0" borderId="14" xfId="0" applyFont="1" applyBorder="1" applyAlignment="1" applyProtection="1">
      <alignment vertical="center" wrapText="1"/>
      <protection locked="0"/>
    </xf>
    <xf numFmtId="0" fontId="24" fillId="0" borderId="3" xfId="0" applyFont="1" applyBorder="1" applyAlignment="1" applyProtection="1">
      <alignment vertical="center" wrapText="1"/>
      <protection locked="0"/>
    </xf>
    <xf numFmtId="0" fontId="24" fillId="0" borderId="3" xfId="0" applyFont="1" applyBorder="1" applyAlignment="1" applyProtection="1">
      <alignment horizontal="left" vertical="center" wrapText="1"/>
      <protection locked="0"/>
    </xf>
    <xf numFmtId="0" fontId="24" fillId="0" borderId="5" xfId="0" applyFont="1" applyBorder="1" applyAlignment="1" applyProtection="1">
      <alignment vertical="center" wrapText="1"/>
      <protection locked="0"/>
    </xf>
    <xf numFmtId="0" fontId="24" fillId="0" borderId="15" xfId="0" applyFont="1" applyBorder="1" applyAlignment="1" applyProtection="1">
      <alignment vertical="center" wrapText="1"/>
      <protection locked="0"/>
    </xf>
    <xf numFmtId="0" fontId="24" fillId="0" borderId="6" xfId="0" applyFont="1" applyBorder="1" applyAlignment="1" applyProtection="1">
      <alignment vertical="center" wrapText="1"/>
      <protection locked="0"/>
    </xf>
    <xf numFmtId="0" fontId="24" fillId="0" borderId="7" xfId="0" applyFont="1" applyBorder="1" applyAlignment="1" applyProtection="1">
      <alignment vertical="center" wrapText="1"/>
      <protection locked="0"/>
    </xf>
    <xf numFmtId="0" fontId="24" fillId="0" borderId="13" xfId="0" applyFont="1" applyBorder="1" applyAlignment="1" applyProtection="1">
      <alignment vertical="center" wrapText="1"/>
      <protection locked="0"/>
    </xf>
    <xf numFmtId="0" fontId="24" fillId="0" borderId="9" xfId="0" applyFont="1" applyBorder="1" applyAlignment="1" applyProtection="1">
      <alignment vertical="center" wrapText="1"/>
      <protection locked="0"/>
    </xf>
    <xf numFmtId="0" fontId="24" fillId="0" borderId="31" xfId="0" applyFont="1" applyBorder="1" applyAlignment="1" applyProtection="1">
      <alignment vertical="center" wrapText="1"/>
      <protection locked="0"/>
    </xf>
    <xf numFmtId="0" fontId="24" fillId="0" borderId="52" xfId="0" applyFont="1" applyBorder="1" applyAlignment="1" applyProtection="1">
      <alignment vertical="center" wrapText="1"/>
      <protection locked="0"/>
    </xf>
    <xf numFmtId="0" fontId="24" fillId="0" borderId="53" xfId="0" applyFont="1" applyBorder="1" applyAlignment="1" applyProtection="1">
      <alignment vertical="center" wrapText="1"/>
      <protection locked="0"/>
    </xf>
    <xf numFmtId="0" fontId="39" fillId="0" borderId="54" xfId="13" applyFont="1" applyAlignment="1">
      <alignment wrapText="1"/>
    </xf>
    <xf numFmtId="0" fontId="21" fillId="0" borderId="0" xfId="0" applyFont="1" applyAlignment="1">
      <alignment vertical="top" wrapText="1" readingOrder="1"/>
    </xf>
    <xf numFmtId="0" fontId="40" fillId="0" borderId="55" xfId="14" applyFont="1" applyAlignment="1">
      <alignment wrapText="1"/>
    </xf>
    <xf numFmtId="0" fontId="40" fillId="0" borderId="55" xfId="14" applyFont="1"/>
    <xf numFmtId="0" fontId="40" fillId="0" borderId="55" xfId="14" applyFont="1" applyFill="1"/>
    <xf numFmtId="0" fontId="40" fillId="0" borderId="55" xfId="14" applyFont="1" applyAlignment="1">
      <alignment vertical="center" wrapText="1"/>
    </xf>
    <xf numFmtId="0" fontId="24" fillId="0" borderId="0" xfId="0" applyFont="1"/>
    <xf numFmtId="168" fontId="24" fillId="0" borderId="3" xfId="0" applyNumberFormat="1" applyFont="1" applyBorder="1" applyAlignment="1">
      <alignment horizontal="center" vertical="center" wrapText="1"/>
    </xf>
    <xf numFmtId="0" fontId="24" fillId="0" borderId="3" xfId="0" applyFont="1" applyBorder="1"/>
    <xf numFmtId="168" fontId="24" fillId="0" borderId="5" xfId="0" applyNumberFormat="1" applyFont="1" applyBorder="1" applyAlignment="1">
      <alignment horizontal="center" vertical="center" wrapText="1"/>
    </xf>
    <xf numFmtId="0" fontId="24" fillId="0" borderId="14" xfId="0" applyFont="1" applyBorder="1" applyAlignment="1">
      <alignment wrapText="1"/>
    </xf>
    <xf numFmtId="0" fontId="24" fillId="0" borderId="5" xfId="0" applyFont="1" applyBorder="1"/>
    <xf numFmtId="0" fontId="23" fillId="0" borderId="15" xfId="0" applyFont="1" applyBorder="1" applyAlignment="1">
      <alignment wrapText="1"/>
    </xf>
    <xf numFmtId="0" fontId="24" fillId="0" borderId="6" xfId="0" applyFont="1" applyBorder="1"/>
    <xf numFmtId="0" fontId="25" fillId="0" borderId="0" xfId="0" applyFont="1" applyAlignment="1">
      <alignment horizontal="left" vertical="top" wrapText="1"/>
    </xf>
    <xf numFmtId="0" fontId="25" fillId="0" borderId="1" xfId="0" applyFont="1" applyBorder="1" applyAlignment="1">
      <alignment horizontal="left"/>
    </xf>
    <xf numFmtId="0" fontId="27" fillId="0" borderId="22" xfId="4" applyFont="1" applyBorder="1" applyAlignment="1">
      <alignment horizontal="center" vertical="center" wrapText="1"/>
    </xf>
    <xf numFmtId="0" fontId="27" fillId="0" borderId="42" xfId="4" applyFont="1" applyBorder="1" applyAlignment="1">
      <alignment horizontal="center" vertical="center" wrapText="1"/>
    </xf>
    <xf numFmtId="0" fontId="27" fillId="0" borderId="12" xfId="4" applyFont="1" applyBorder="1" applyAlignment="1">
      <alignment horizontal="center" vertical="center" wrapText="1"/>
    </xf>
    <xf numFmtId="0" fontId="23" fillId="0" borderId="16"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1" fillId="0" borderId="0" xfId="0" applyFont="1" applyAlignment="1">
      <alignment horizontal="left"/>
    </xf>
    <xf numFmtId="0" fontId="21" fillId="0" borderId="1" xfId="0" applyFont="1" applyBorder="1" applyAlignment="1">
      <alignment horizontal="left"/>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0" xfId="0" applyFont="1" applyAlignment="1">
      <alignment horizontal="center" wrapText="1"/>
    </xf>
    <xf numFmtId="0" fontId="22" fillId="0" borderId="0" xfId="0" applyFont="1" applyAlignment="1">
      <alignment horizontal="center" wrapText="1"/>
    </xf>
    <xf numFmtId="0" fontId="23" fillId="0" borderId="4" xfId="0" applyFont="1" applyBorder="1" applyAlignment="1">
      <alignment horizontal="center" wrapText="1"/>
    </xf>
    <xf numFmtId="37" fontId="41" fillId="0" borderId="0" xfId="12" applyFont="1" applyAlignment="1">
      <alignment horizontal="left"/>
    </xf>
  </cellXfs>
  <cellStyles count="15">
    <cellStyle name="%" xfId="8" xr:uid="{00000000-0005-0000-0000-000000000000}"/>
    <cellStyle name="Comma" xfId="1" builtinId="3"/>
    <cellStyle name="Comma 5" xfId="3" xr:uid="{00000000-0005-0000-0000-000002000000}"/>
    <cellStyle name="Comma_2010 LH80 600 123110 21b 2" xfId="6" xr:uid="{00000000-0005-0000-0000-000003000000}"/>
    <cellStyle name="Heading 1" xfId="13" builtinId="16"/>
    <cellStyle name="Heading 2" xfId="14" builtinId="17"/>
    <cellStyle name="Input Text" xfId="10" xr:uid="{00000000-0005-0000-0000-000004000000}"/>
    <cellStyle name="Normal" xfId="0" builtinId="0"/>
    <cellStyle name="Normal 2" xfId="5" xr:uid="{00000000-0005-0000-0000-000006000000}"/>
    <cellStyle name="Normal 3" xfId="7" xr:uid="{00000000-0005-0000-0000-000007000000}"/>
    <cellStyle name="Normal 4" xfId="2" xr:uid="{00000000-0005-0000-0000-000008000000}"/>
    <cellStyle name="Normal_2010 LH80 600 123110 21b" xfId="4" xr:uid="{00000000-0005-0000-0000-000009000000}"/>
    <cellStyle name="Normal_PC1E01A" xfId="12" xr:uid="{21B72B2A-B88F-454B-9E80-365D1B4826C6}"/>
    <cellStyle name="Percent" xfId="11" builtinId="5"/>
    <cellStyle name="Protect" xfId="9"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My%20Documents%20-%202009\Insurance\Dividend\GGIJ\Pre-IFRS%20MCT%20Recalc%20for%20GGIJ%20-%20Dec-22\FSC%20Monthly%20Return%20-%20December%202022R%2014%2002%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Table of Con."/>
      <sheetName val="Ratios"/>
      <sheetName val="Notes To Ratios"/>
      <sheetName val="20.10"/>
      <sheetName val="20.20"/>
      <sheetName val="20.30"/>
      <sheetName val="20.40"/>
      <sheetName val="20.60"/>
      <sheetName val="30.15"/>
      <sheetName val="30.40A"/>
      <sheetName val="30.40B"/>
      <sheetName val="30.50"/>
      <sheetName val="30.55"/>
      <sheetName val="30.60"/>
      <sheetName val="30.70A"/>
      <sheetName val="30.70B"/>
      <sheetName val="30.70C"/>
      <sheetName val="30.80"/>
      <sheetName val="50.50"/>
      <sheetName val="199.10"/>
      <sheetName val="Trans. Form"/>
      <sheetName val="Errors"/>
      <sheetName val="Warnings"/>
      <sheetName val="Check Dec."/>
      <sheetName val="NumAscii"/>
      <sheetName val="Sheet2"/>
      <sheetName val="Record of Tests"/>
      <sheetName val="Sheet1"/>
      <sheetName val="Carry Forward"/>
      <sheetName val="Macrovar"/>
      <sheetName val="Toc"/>
      <sheetName val="Dialog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3">
          <cell r="B3" t="str">
            <v>QUARTERLY STATEMENT FORM</v>
          </cell>
        </row>
        <row r="4">
          <cell r="B4" t="str">
            <v>MONTHLY STATEMENT FORM</v>
          </cell>
        </row>
        <row r="13">
          <cell r="F13" t="str">
            <v>American Home Assurance</v>
          </cell>
        </row>
        <row r="14">
          <cell r="F14" t="str">
            <v>British Caribbean Insurance Company Limited</v>
          </cell>
        </row>
        <row r="15">
          <cell r="F15" t="str">
            <v>AIG Jamaica Insurance Company Limited</v>
          </cell>
        </row>
        <row r="16">
          <cell r="F16" t="str">
            <v>General Accident Insurance Company Limited</v>
          </cell>
        </row>
        <row r="17">
          <cell r="F17" t="str">
            <v>The Insurance Company of the West Indies Limited</v>
          </cell>
        </row>
        <row r="18">
          <cell r="F18" t="str">
            <v>Globe Insurance Company of Jamaica</v>
          </cell>
        </row>
        <row r="19">
          <cell r="F19" t="str">
            <v>GK General Insurance Company Limited</v>
          </cell>
        </row>
        <row r="20">
          <cell r="F20" t="str">
            <v>Key Insurance Company Limited</v>
          </cell>
        </row>
        <row r="21">
          <cell r="F21" t="str">
            <v>JN General Insurance Company Limited</v>
          </cell>
        </row>
        <row r="22">
          <cell r="F22" t="str">
            <v>Massy United Insurance Limited</v>
          </cell>
        </row>
        <row r="23">
          <cell r="F23" t="str">
            <v>Advantage General Insurance Company Limited</v>
          </cell>
        </row>
        <row r="24">
          <cell r="F24" t="str">
            <v>Victoria Mutual Insurance Company Limited</v>
          </cell>
        </row>
        <row r="25">
          <cell r="F25" t="str">
            <v>West Indies Alliance Insurance Company Limited</v>
          </cell>
        </row>
        <row r="26">
          <cell r="F26" t="str">
            <v>Island Heritage Insurance Company Limited</v>
          </cell>
        </row>
        <row r="27">
          <cell r="F27" t="str">
            <v>IronRock Insurance Company Limited</v>
          </cell>
        </row>
        <row r="28">
          <cell r="F28" t="str">
            <v>Guardian General Insurance Jamaica Limited</v>
          </cell>
        </row>
        <row r="29">
          <cell r="F29" t="str">
            <v>ABC General Insurance Company Limited</v>
          </cell>
        </row>
        <row r="33">
          <cell r="F33" t="str">
            <v>January</v>
          </cell>
        </row>
        <row r="34">
          <cell r="F34" t="str">
            <v>February</v>
          </cell>
        </row>
        <row r="35">
          <cell r="F35" t="str">
            <v>March</v>
          </cell>
        </row>
        <row r="36">
          <cell r="F36" t="str">
            <v>April</v>
          </cell>
        </row>
        <row r="37">
          <cell r="F37" t="str">
            <v>May</v>
          </cell>
        </row>
        <row r="38">
          <cell r="F38" t="str">
            <v>June</v>
          </cell>
        </row>
        <row r="39">
          <cell r="F39" t="str">
            <v>July</v>
          </cell>
        </row>
        <row r="40">
          <cell r="F40" t="str">
            <v>August</v>
          </cell>
        </row>
        <row r="41">
          <cell r="F41" t="str">
            <v>September</v>
          </cell>
        </row>
        <row r="42">
          <cell r="F42" t="str">
            <v>October</v>
          </cell>
        </row>
        <row r="43">
          <cell r="F43" t="str">
            <v>November</v>
          </cell>
        </row>
        <row r="44">
          <cell r="F44" t="str">
            <v>December</v>
          </cell>
        </row>
        <row r="81">
          <cell r="A81" t="str">
            <v>2023/3/30 14:58</v>
          </cell>
        </row>
      </sheetData>
      <sheetData sheetId="31" refreshError="1"/>
      <sheetData sheetId="3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F55FC-AC77-43C4-A55C-5A675DF15C9F}">
  <dimension ref="A1:K99"/>
  <sheetViews>
    <sheetView tabSelected="1" zoomScaleNormal="100" workbookViewId="0">
      <selection activeCell="B5" sqref="B5"/>
    </sheetView>
  </sheetViews>
  <sheetFormatPr defaultRowHeight="14.5" x14ac:dyDescent="0.35"/>
  <cols>
    <col min="1" max="1" width="17.54296875" customWidth="1"/>
    <col min="2" max="2" width="74.81640625" customWidth="1"/>
    <col min="3" max="3" width="14.1796875" customWidth="1"/>
    <col min="4" max="4" width="10.453125" customWidth="1"/>
    <col min="5" max="5" width="6.453125" customWidth="1"/>
    <col min="257" max="257" width="17.54296875" customWidth="1"/>
    <col min="258" max="258" width="74.81640625" customWidth="1"/>
    <col min="259" max="259" width="14.1796875" customWidth="1"/>
    <col min="260" max="260" width="10.453125" customWidth="1"/>
    <col min="261" max="261" width="6.453125" customWidth="1"/>
    <col min="513" max="513" width="17.54296875" customWidth="1"/>
    <col min="514" max="514" width="74.81640625" customWidth="1"/>
    <col min="515" max="515" width="14.1796875" customWidth="1"/>
    <col min="516" max="516" width="10.453125" customWidth="1"/>
    <col min="517" max="517" width="6.453125" customWidth="1"/>
    <col min="769" max="769" width="17.54296875" customWidth="1"/>
    <col min="770" max="770" width="74.81640625" customWidth="1"/>
    <col min="771" max="771" width="14.1796875" customWidth="1"/>
    <col min="772" max="772" width="10.453125" customWidth="1"/>
    <col min="773" max="773" width="6.453125" customWidth="1"/>
    <col min="1025" max="1025" width="17.54296875" customWidth="1"/>
    <col min="1026" max="1026" width="74.81640625" customWidth="1"/>
    <col min="1027" max="1027" width="14.1796875" customWidth="1"/>
    <col min="1028" max="1028" width="10.453125" customWidth="1"/>
    <col min="1029" max="1029" width="6.453125" customWidth="1"/>
    <col min="1281" max="1281" width="17.54296875" customWidth="1"/>
    <col min="1282" max="1282" width="74.81640625" customWidth="1"/>
    <col min="1283" max="1283" width="14.1796875" customWidth="1"/>
    <col min="1284" max="1284" width="10.453125" customWidth="1"/>
    <col min="1285" max="1285" width="6.453125" customWidth="1"/>
    <col min="1537" max="1537" width="17.54296875" customWidth="1"/>
    <col min="1538" max="1538" width="74.81640625" customWidth="1"/>
    <col min="1539" max="1539" width="14.1796875" customWidth="1"/>
    <col min="1540" max="1540" width="10.453125" customWidth="1"/>
    <col min="1541" max="1541" width="6.453125" customWidth="1"/>
    <col min="1793" max="1793" width="17.54296875" customWidth="1"/>
    <col min="1794" max="1794" width="74.81640625" customWidth="1"/>
    <col min="1795" max="1795" width="14.1796875" customWidth="1"/>
    <col min="1796" max="1796" width="10.453125" customWidth="1"/>
    <col min="1797" max="1797" width="6.453125" customWidth="1"/>
    <col min="2049" max="2049" width="17.54296875" customWidth="1"/>
    <col min="2050" max="2050" width="74.81640625" customWidth="1"/>
    <col min="2051" max="2051" width="14.1796875" customWidth="1"/>
    <col min="2052" max="2052" width="10.453125" customWidth="1"/>
    <col min="2053" max="2053" width="6.453125" customWidth="1"/>
    <col min="2305" max="2305" width="17.54296875" customWidth="1"/>
    <col min="2306" max="2306" width="74.81640625" customWidth="1"/>
    <col min="2307" max="2307" width="14.1796875" customWidth="1"/>
    <col min="2308" max="2308" width="10.453125" customWidth="1"/>
    <col min="2309" max="2309" width="6.453125" customWidth="1"/>
    <col min="2561" max="2561" width="17.54296875" customWidth="1"/>
    <col min="2562" max="2562" width="74.81640625" customWidth="1"/>
    <col min="2563" max="2563" width="14.1796875" customWidth="1"/>
    <col min="2564" max="2564" width="10.453125" customWidth="1"/>
    <col min="2565" max="2565" width="6.453125" customWidth="1"/>
    <col min="2817" max="2817" width="17.54296875" customWidth="1"/>
    <col min="2818" max="2818" width="74.81640625" customWidth="1"/>
    <col min="2819" max="2819" width="14.1796875" customWidth="1"/>
    <col min="2820" max="2820" width="10.453125" customWidth="1"/>
    <col min="2821" max="2821" width="6.453125" customWidth="1"/>
    <col min="3073" max="3073" width="17.54296875" customWidth="1"/>
    <col min="3074" max="3074" width="74.81640625" customWidth="1"/>
    <col min="3075" max="3075" width="14.1796875" customWidth="1"/>
    <col min="3076" max="3076" width="10.453125" customWidth="1"/>
    <col min="3077" max="3077" width="6.453125" customWidth="1"/>
    <col min="3329" max="3329" width="17.54296875" customWidth="1"/>
    <col min="3330" max="3330" width="74.81640625" customWidth="1"/>
    <col min="3331" max="3331" width="14.1796875" customWidth="1"/>
    <col min="3332" max="3332" width="10.453125" customWidth="1"/>
    <col min="3333" max="3333" width="6.453125" customWidth="1"/>
    <col min="3585" max="3585" width="17.54296875" customWidth="1"/>
    <col min="3586" max="3586" width="74.81640625" customWidth="1"/>
    <col min="3587" max="3587" width="14.1796875" customWidth="1"/>
    <col min="3588" max="3588" width="10.453125" customWidth="1"/>
    <col min="3589" max="3589" width="6.453125" customWidth="1"/>
    <col min="3841" max="3841" width="17.54296875" customWidth="1"/>
    <col min="3842" max="3842" width="74.81640625" customWidth="1"/>
    <col min="3843" max="3843" width="14.1796875" customWidth="1"/>
    <col min="3844" max="3844" width="10.453125" customWidth="1"/>
    <col min="3845" max="3845" width="6.453125" customWidth="1"/>
    <col min="4097" max="4097" width="17.54296875" customWidth="1"/>
    <col min="4098" max="4098" width="74.81640625" customWidth="1"/>
    <col min="4099" max="4099" width="14.1796875" customWidth="1"/>
    <col min="4100" max="4100" width="10.453125" customWidth="1"/>
    <col min="4101" max="4101" width="6.453125" customWidth="1"/>
    <col min="4353" max="4353" width="17.54296875" customWidth="1"/>
    <col min="4354" max="4354" width="74.81640625" customWidth="1"/>
    <col min="4355" max="4355" width="14.1796875" customWidth="1"/>
    <col min="4356" max="4356" width="10.453125" customWidth="1"/>
    <col min="4357" max="4357" width="6.453125" customWidth="1"/>
    <col min="4609" max="4609" width="17.54296875" customWidth="1"/>
    <col min="4610" max="4610" width="74.81640625" customWidth="1"/>
    <col min="4611" max="4611" width="14.1796875" customWidth="1"/>
    <col min="4612" max="4612" width="10.453125" customWidth="1"/>
    <col min="4613" max="4613" width="6.453125" customWidth="1"/>
    <col min="4865" max="4865" width="17.54296875" customWidth="1"/>
    <col min="4866" max="4866" width="74.81640625" customWidth="1"/>
    <col min="4867" max="4867" width="14.1796875" customWidth="1"/>
    <col min="4868" max="4868" width="10.453125" customWidth="1"/>
    <col min="4869" max="4869" width="6.453125" customWidth="1"/>
    <col min="5121" max="5121" width="17.54296875" customWidth="1"/>
    <col min="5122" max="5122" width="74.81640625" customWidth="1"/>
    <col min="5123" max="5123" width="14.1796875" customWidth="1"/>
    <col min="5124" max="5124" width="10.453125" customWidth="1"/>
    <col min="5125" max="5125" width="6.453125" customWidth="1"/>
    <col min="5377" max="5377" width="17.54296875" customWidth="1"/>
    <col min="5378" max="5378" width="74.81640625" customWidth="1"/>
    <col min="5379" max="5379" width="14.1796875" customWidth="1"/>
    <col min="5380" max="5380" width="10.453125" customWidth="1"/>
    <col min="5381" max="5381" width="6.453125" customWidth="1"/>
    <col min="5633" max="5633" width="17.54296875" customWidth="1"/>
    <col min="5634" max="5634" width="74.81640625" customWidth="1"/>
    <col min="5635" max="5635" width="14.1796875" customWidth="1"/>
    <col min="5636" max="5636" width="10.453125" customWidth="1"/>
    <col min="5637" max="5637" width="6.453125" customWidth="1"/>
    <col min="5889" max="5889" width="17.54296875" customWidth="1"/>
    <col min="5890" max="5890" width="74.81640625" customWidth="1"/>
    <col min="5891" max="5891" width="14.1796875" customWidth="1"/>
    <col min="5892" max="5892" width="10.453125" customWidth="1"/>
    <col min="5893" max="5893" width="6.453125" customWidth="1"/>
    <col min="6145" max="6145" width="17.54296875" customWidth="1"/>
    <col min="6146" max="6146" width="74.81640625" customWidth="1"/>
    <col min="6147" max="6147" width="14.1796875" customWidth="1"/>
    <col min="6148" max="6148" width="10.453125" customWidth="1"/>
    <col min="6149" max="6149" width="6.453125" customWidth="1"/>
    <col min="6401" max="6401" width="17.54296875" customWidth="1"/>
    <col min="6402" max="6402" width="74.81640625" customWidth="1"/>
    <col min="6403" max="6403" width="14.1796875" customWidth="1"/>
    <col min="6404" max="6404" width="10.453125" customWidth="1"/>
    <col min="6405" max="6405" width="6.453125" customWidth="1"/>
    <col min="6657" max="6657" width="17.54296875" customWidth="1"/>
    <col min="6658" max="6658" width="74.81640625" customWidth="1"/>
    <col min="6659" max="6659" width="14.1796875" customWidth="1"/>
    <col min="6660" max="6660" width="10.453125" customWidth="1"/>
    <col min="6661" max="6661" width="6.453125" customWidth="1"/>
    <col min="6913" max="6913" width="17.54296875" customWidth="1"/>
    <col min="6914" max="6914" width="74.81640625" customWidth="1"/>
    <col min="6915" max="6915" width="14.1796875" customWidth="1"/>
    <col min="6916" max="6916" width="10.453125" customWidth="1"/>
    <col min="6917" max="6917" width="6.453125" customWidth="1"/>
    <col min="7169" max="7169" width="17.54296875" customWidth="1"/>
    <col min="7170" max="7170" width="74.81640625" customWidth="1"/>
    <col min="7171" max="7171" width="14.1796875" customWidth="1"/>
    <col min="7172" max="7172" width="10.453125" customWidth="1"/>
    <col min="7173" max="7173" width="6.453125" customWidth="1"/>
    <col min="7425" max="7425" width="17.54296875" customWidth="1"/>
    <col min="7426" max="7426" width="74.81640625" customWidth="1"/>
    <col min="7427" max="7427" width="14.1796875" customWidth="1"/>
    <col min="7428" max="7428" width="10.453125" customWidth="1"/>
    <col min="7429" max="7429" width="6.453125" customWidth="1"/>
    <col min="7681" max="7681" width="17.54296875" customWidth="1"/>
    <col min="7682" max="7682" width="74.81640625" customWidth="1"/>
    <col min="7683" max="7683" width="14.1796875" customWidth="1"/>
    <col min="7684" max="7684" width="10.453125" customWidth="1"/>
    <col min="7685" max="7685" width="6.453125" customWidth="1"/>
    <col min="7937" max="7937" width="17.54296875" customWidth="1"/>
    <col min="7938" max="7938" width="74.81640625" customWidth="1"/>
    <col min="7939" max="7939" width="14.1796875" customWidth="1"/>
    <col min="7940" max="7940" width="10.453125" customWidth="1"/>
    <col min="7941" max="7941" width="6.453125" customWidth="1"/>
    <col min="8193" max="8193" width="17.54296875" customWidth="1"/>
    <col min="8194" max="8194" width="74.81640625" customWidth="1"/>
    <col min="8195" max="8195" width="14.1796875" customWidth="1"/>
    <col min="8196" max="8196" width="10.453125" customWidth="1"/>
    <col min="8197" max="8197" width="6.453125" customWidth="1"/>
    <col min="8449" max="8449" width="17.54296875" customWidth="1"/>
    <col min="8450" max="8450" width="74.81640625" customWidth="1"/>
    <col min="8451" max="8451" width="14.1796875" customWidth="1"/>
    <col min="8452" max="8452" width="10.453125" customWidth="1"/>
    <col min="8453" max="8453" width="6.453125" customWidth="1"/>
    <col min="8705" max="8705" width="17.54296875" customWidth="1"/>
    <col min="8706" max="8706" width="74.81640625" customWidth="1"/>
    <col min="8707" max="8707" width="14.1796875" customWidth="1"/>
    <col min="8708" max="8708" width="10.453125" customWidth="1"/>
    <col min="8709" max="8709" width="6.453125" customWidth="1"/>
    <col min="8961" max="8961" width="17.54296875" customWidth="1"/>
    <col min="8962" max="8962" width="74.81640625" customWidth="1"/>
    <col min="8963" max="8963" width="14.1796875" customWidth="1"/>
    <col min="8964" max="8964" width="10.453125" customWidth="1"/>
    <col min="8965" max="8965" width="6.453125" customWidth="1"/>
    <col min="9217" max="9217" width="17.54296875" customWidth="1"/>
    <col min="9218" max="9218" width="74.81640625" customWidth="1"/>
    <col min="9219" max="9219" width="14.1796875" customWidth="1"/>
    <col min="9220" max="9220" width="10.453125" customWidth="1"/>
    <col min="9221" max="9221" width="6.453125" customWidth="1"/>
    <col min="9473" max="9473" width="17.54296875" customWidth="1"/>
    <col min="9474" max="9474" width="74.81640625" customWidth="1"/>
    <col min="9475" max="9475" width="14.1796875" customWidth="1"/>
    <col min="9476" max="9476" width="10.453125" customWidth="1"/>
    <col min="9477" max="9477" width="6.453125" customWidth="1"/>
    <col min="9729" max="9729" width="17.54296875" customWidth="1"/>
    <col min="9730" max="9730" width="74.81640625" customWidth="1"/>
    <col min="9731" max="9731" width="14.1796875" customWidth="1"/>
    <col min="9732" max="9732" width="10.453125" customWidth="1"/>
    <col min="9733" max="9733" width="6.453125" customWidth="1"/>
    <col min="9985" max="9985" width="17.54296875" customWidth="1"/>
    <col min="9986" max="9986" width="74.81640625" customWidth="1"/>
    <col min="9987" max="9987" width="14.1796875" customWidth="1"/>
    <col min="9988" max="9988" width="10.453125" customWidth="1"/>
    <col min="9989" max="9989" width="6.453125" customWidth="1"/>
    <col min="10241" max="10241" width="17.54296875" customWidth="1"/>
    <col min="10242" max="10242" width="74.81640625" customWidth="1"/>
    <col min="10243" max="10243" width="14.1796875" customWidth="1"/>
    <col min="10244" max="10244" width="10.453125" customWidth="1"/>
    <col min="10245" max="10245" width="6.453125" customWidth="1"/>
    <col min="10497" max="10497" width="17.54296875" customWidth="1"/>
    <col min="10498" max="10498" width="74.81640625" customWidth="1"/>
    <col min="10499" max="10499" width="14.1796875" customWidth="1"/>
    <col min="10500" max="10500" width="10.453125" customWidth="1"/>
    <col min="10501" max="10501" width="6.453125" customWidth="1"/>
    <col min="10753" max="10753" width="17.54296875" customWidth="1"/>
    <col min="10754" max="10754" width="74.81640625" customWidth="1"/>
    <col min="10755" max="10755" width="14.1796875" customWidth="1"/>
    <col min="10756" max="10756" width="10.453125" customWidth="1"/>
    <col min="10757" max="10757" width="6.453125" customWidth="1"/>
    <col min="11009" max="11009" width="17.54296875" customWidth="1"/>
    <col min="11010" max="11010" width="74.81640625" customWidth="1"/>
    <col min="11011" max="11011" width="14.1796875" customWidth="1"/>
    <col min="11012" max="11012" width="10.453125" customWidth="1"/>
    <col min="11013" max="11013" width="6.453125" customWidth="1"/>
    <col min="11265" max="11265" width="17.54296875" customWidth="1"/>
    <col min="11266" max="11266" width="74.81640625" customWidth="1"/>
    <col min="11267" max="11267" width="14.1796875" customWidth="1"/>
    <col min="11268" max="11268" width="10.453125" customWidth="1"/>
    <col min="11269" max="11269" width="6.453125" customWidth="1"/>
    <col min="11521" max="11521" width="17.54296875" customWidth="1"/>
    <col min="11522" max="11522" width="74.81640625" customWidth="1"/>
    <col min="11523" max="11523" width="14.1796875" customWidth="1"/>
    <col min="11524" max="11524" width="10.453125" customWidth="1"/>
    <col min="11525" max="11525" width="6.453125" customWidth="1"/>
    <col min="11777" max="11777" width="17.54296875" customWidth="1"/>
    <col min="11778" max="11778" width="74.81640625" customWidth="1"/>
    <col min="11779" max="11779" width="14.1796875" customWidth="1"/>
    <col min="11780" max="11780" width="10.453125" customWidth="1"/>
    <col min="11781" max="11781" width="6.453125" customWidth="1"/>
    <col min="12033" max="12033" width="17.54296875" customWidth="1"/>
    <col min="12034" max="12034" width="74.81640625" customWidth="1"/>
    <col min="12035" max="12035" width="14.1796875" customWidth="1"/>
    <col min="12036" max="12036" width="10.453125" customWidth="1"/>
    <col min="12037" max="12037" width="6.453125" customWidth="1"/>
    <col min="12289" max="12289" width="17.54296875" customWidth="1"/>
    <col min="12290" max="12290" width="74.81640625" customWidth="1"/>
    <col min="12291" max="12291" width="14.1796875" customWidth="1"/>
    <col min="12292" max="12292" width="10.453125" customWidth="1"/>
    <col min="12293" max="12293" width="6.453125" customWidth="1"/>
    <col min="12545" max="12545" width="17.54296875" customWidth="1"/>
    <col min="12546" max="12546" width="74.81640625" customWidth="1"/>
    <col min="12547" max="12547" width="14.1796875" customWidth="1"/>
    <col min="12548" max="12548" width="10.453125" customWidth="1"/>
    <col min="12549" max="12549" width="6.453125" customWidth="1"/>
    <col min="12801" max="12801" width="17.54296875" customWidth="1"/>
    <col min="12802" max="12802" width="74.81640625" customWidth="1"/>
    <col min="12803" max="12803" width="14.1796875" customWidth="1"/>
    <col min="12804" max="12804" width="10.453125" customWidth="1"/>
    <col min="12805" max="12805" width="6.453125" customWidth="1"/>
    <col min="13057" max="13057" width="17.54296875" customWidth="1"/>
    <col min="13058" max="13058" width="74.81640625" customWidth="1"/>
    <col min="13059" max="13059" width="14.1796875" customWidth="1"/>
    <col min="13060" max="13060" width="10.453125" customWidth="1"/>
    <col min="13061" max="13061" width="6.453125" customWidth="1"/>
    <col min="13313" max="13313" width="17.54296875" customWidth="1"/>
    <col min="13314" max="13314" width="74.81640625" customWidth="1"/>
    <col min="13315" max="13315" width="14.1796875" customWidth="1"/>
    <col min="13316" max="13316" width="10.453125" customWidth="1"/>
    <col min="13317" max="13317" width="6.453125" customWidth="1"/>
    <col min="13569" max="13569" width="17.54296875" customWidth="1"/>
    <col min="13570" max="13570" width="74.81640625" customWidth="1"/>
    <col min="13571" max="13571" width="14.1796875" customWidth="1"/>
    <col min="13572" max="13572" width="10.453125" customWidth="1"/>
    <col min="13573" max="13573" width="6.453125" customWidth="1"/>
    <col min="13825" max="13825" width="17.54296875" customWidth="1"/>
    <col min="13826" max="13826" width="74.81640625" customWidth="1"/>
    <col min="13827" max="13827" width="14.1796875" customWidth="1"/>
    <col min="13828" max="13828" width="10.453125" customWidth="1"/>
    <col min="13829" max="13829" width="6.453125" customWidth="1"/>
    <col min="14081" max="14081" width="17.54296875" customWidth="1"/>
    <col min="14082" max="14082" width="74.81640625" customWidth="1"/>
    <col min="14083" max="14083" width="14.1796875" customWidth="1"/>
    <col min="14084" max="14084" width="10.453125" customWidth="1"/>
    <col min="14085" max="14085" width="6.453125" customWidth="1"/>
    <col min="14337" max="14337" width="17.54296875" customWidth="1"/>
    <col min="14338" max="14338" width="74.81640625" customWidth="1"/>
    <col min="14339" max="14339" width="14.1796875" customWidth="1"/>
    <col min="14340" max="14340" width="10.453125" customWidth="1"/>
    <col min="14341" max="14341" width="6.453125" customWidth="1"/>
    <col min="14593" max="14593" width="17.54296875" customWidth="1"/>
    <col min="14594" max="14594" width="74.81640625" customWidth="1"/>
    <col min="14595" max="14595" width="14.1796875" customWidth="1"/>
    <col min="14596" max="14596" width="10.453125" customWidth="1"/>
    <col min="14597" max="14597" width="6.453125" customWidth="1"/>
    <col min="14849" max="14849" width="17.54296875" customWidth="1"/>
    <col min="14850" max="14850" width="74.81640625" customWidth="1"/>
    <col min="14851" max="14851" width="14.1796875" customWidth="1"/>
    <col min="14852" max="14852" width="10.453125" customWidth="1"/>
    <col min="14853" max="14853" width="6.453125" customWidth="1"/>
    <col min="15105" max="15105" width="17.54296875" customWidth="1"/>
    <col min="15106" max="15106" width="74.81640625" customWidth="1"/>
    <col min="15107" max="15107" width="14.1796875" customWidth="1"/>
    <col min="15108" max="15108" width="10.453125" customWidth="1"/>
    <col min="15109" max="15109" width="6.453125" customWidth="1"/>
    <col min="15361" max="15361" width="17.54296875" customWidth="1"/>
    <col min="15362" max="15362" width="74.81640625" customWidth="1"/>
    <col min="15363" max="15363" width="14.1796875" customWidth="1"/>
    <col min="15364" max="15364" width="10.453125" customWidth="1"/>
    <col min="15365" max="15365" width="6.453125" customWidth="1"/>
    <col min="15617" max="15617" width="17.54296875" customWidth="1"/>
    <col min="15618" max="15618" width="74.81640625" customWidth="1"/>
    <col min="15619" max="15619" width="14.1796875" customWidth="1"/>
    <col min="15620" max="15620" width="10.453125" customWidth="1"/>
    <col min="15621" max="15621" width="6.453125" customWidth="1"/>
    <col min="15873" max="15873" width="17.54296875" customWidth="1"/>
    <col min="15874" max="15874" width="74.81640625" customWidth="1"/>
    <col min="15875" max="15875" width="14.1796875" customWidth="1"/>
    <col min="15876" max="15876" width="10.453125" customWidth="1"/>
    <col min="15877" max="15877" width="6.453125" customWidth="1"/>
    <col min="16129" max="16129" width="17.54296875" customWidth="1"/>
    <col min="16130" max="16130" width="74.81640625" customWidth="1"/>
    <col min="16131" max="16131" width="14.1796875" customWidth="1"/>
    <col min="16132" max="16132" width="10.453125" customWidth="1"/>
    <col min="16133" max="16133" width="6.453125" customWidth="1"/>
  </cols>
  <sheetData>
    <row r="1" spans="1:11" x14ac:dyDescent="0.35">
      <c r="A1" s="6" t="s">
        <v>26</v>
      </c>
      <c r="B1" s="7"/>
      <c r="C1" s="7"/>
      <c r="D1" s="7"/>
      <c r="E1" s="7"/>
    </row>
    <row r="2" spans="1:11" x14ac:dyDescent="0.35">
      <c r="A2" s="7"/>
      <c r="B2" s="7"/>
      <c r="C2" s="7"/>
      <c r="D2" s="7"/>
      <c r="E2" s="7"/>
    </row>
    <row r="3" spans="1:11" x14ac:dyDescent="0.35">
      <c r="A3" s="8"/>
      <c r="B3" s="7"/>
      <c r="C3" s="7"/>
      <c r="D3" s="7"/>
      <c r="E3" s="7"/>
    </row>
    <row r="4" spans="1:11" ht="18" thickBot="1" x14ac:dyDescent="0.4">
      <c r="A4" s="248" t="s">
        <v>143</v>
      </c>
      <c r="B4" s="9"/>
      <c r="C4" s="10" t="s">
        <v>27</v>
      </c>
      <c r="D4" s="10">
        <v>2024</v>
      </c>
      <c r="E4" s="11"/>
    </row>
    <row r="5" spans="1:11" ht="20.149999999999999" customHeight="1" x14ac:dyDescent="0.35">
      <c r="A5" s="12"/>
      <c r="B5" s="13"/>
      <c r="C5" s="14" t="s">
        <v>28</v>
      </c>
      <c r="D5" s="14"/>
      <c r="E5" s="15"/>
    </row>
    <row r="6" spans="1:11" ht="20.149999999999999" customHeight="1" x14ac:dyDescent="0.35">
      <c r="A6" s="16"/>
      <c r="B6" s="7"/>
      <c r="C6" s="7"/>
      <c r="D6" s="7"/>
      <c r="E6" s="15"/>
      <c r="K6" t="s">
        <v>32</v>
      </c>
    </row>
    <row r="7" spans="1:11" ht="20.149999999999999" customHeight="1" x14ac:dyDescent="0.35">
      <c r="A7" s="16"/>
      <c r="B7" s="7"/>
      <c r="C7" s="7"/>
      <c r="D7" s="7"/>
      <c r="E7" s="15"/>
    </row>
    <row r="8" spans="1:11" ht="15" thickBot="1" x14ac:dyDescent="0.4">
      <c r="A8" s="16"/>
      <c r="B8" s="58"/>
      <c r="C8" s="17"/>
      <c r="D8" s="7"/>
      <c r="E8" s="15"/>
    </row>
    <row r="9" spans="1:11" x14ac:dyDescent="0.35">
      <c r="A9" s="16"/>
      <c r="C9" s="17"/>
      <c r="D9" s="7"/>
      <c r="E9" s="15"/>
    </row>
    <row r="10" spans="1:11" ht="20.149999999999999" customHeight="1" x14ac:dyDescent="0.35">
      <c r="A10" s="16"/>
      <c r="B10" s="18"/>
      <c r="C10" s="17"/>
      <c r="D10" s="7"/>
      <c r="E10" s="15"/>
    </row>
    <row r="11" spans="1:11" ht="40" customHeight="1" x14ac:dyDescent="0.35">
      <c r="A11" s="16"/>
      <c r="B11" s="18"/>
      <c r="C11" s="17"/>
      <c r="D11" s="7"/>
      <c r="E11" s="15"/>
    </row>
    <row r="12" spans="1:11" ht="40" customHeight="1" x14ac:dyDescent="0.35">
      <c r="A12" s="16"/>
      <c r="B12" s="18"/>
      <c r="C12" s="17"/>
      <c r="D12" s="19"/>
      <c r="E12" s="15"/>
    </row>
    <row r="13" spans="1:11" ht="40" customHeight="1" x14ac:dyDescent="0.35">
      <c r="A13" s="16"/>
      <c r="B13" s="18"/>
      <c r="C13" s="17"/>
      <c r="D13" s="7"/>
      <c r="E13" s="15"/>
    </row>
    <row r="14" spans="1:11" ht="40" customHeight="1" x14ac:dyDescent="0.35">
      <c r="A14" s="16"/>
      <c r="B14" s="18"/>
      <c r="C14" s="17"/>
      <c r="D14" s="7"/>
      <c r="E14" s="15"/>
    </row>
    <row r="15" spans="1:11" ht="23" x14ac:dyDescent="0.5">
      <c r="A15" s="20"/>
      <c r="B15" s="21" t="s">
        <v>36</v>
      </c>
      <c r="C15" s="17"/>
      <c r="D15" s="22"/>
      <c r="E15" s="23"/>
    </row>
    <row r="16" spans="1:11" ht="20.149999999999999" customHeight="1" x14ac:dyDescent="0.35">
      <c r="A16" s="16"/>
      <c r="B16" s="18"/>
      <c r="C16" s="17"/>
      <c r="D16" s="7"/>
      <c r="E16" s="15"/>
    </row>
    <row r="17" spans="1:5" ht="30" x14ac:dyDescent="0.6">
      <c r="A17" s="24"/>
      <c r="B17" s="25" t="s">
        <v>29</v>
      </c>
      <c r="C17" s="26"/>
      <c r="D17" s="27"/>
      <c r="E17" s="28"/>
    </row>
    <row r="18" spans="1:5" ht="20.149999999999999" customHeight="1" x14ac:dyDescent="0.35">
      <c r="A18" s="16"/>
      <c r="B18" s="17"/>
      <c r="C18" s="17"/>
      <c r="D18" s="7"/>
      <c r="E18" s="15"/>
    </row>
    <row r="19" spans="1:5" ht="20.149999999999999" customHeight="1" x14ac:dyDescent="0.35">
      <c r="A19" s="29"/>
      <c r="B19" s="30"/>
      <c r="C19" s="17"/>
      <c r="D19" s="22" t="s">
        <v>30</v>
      </c>
      <c r="E19" s="31"/>
    </row>
    <row r="20" spans="1:5" ht="20.149999999999999" customHeight="1" x14ac:dyDescent="0.35">
      <c r="A20" s="16"/>
      <c r="B20" s="17"/>
      <c r="C20" s="32"/>
      <c r="D20" s="30"/>
      <c r="E20" s="33"/>
    </row>
    <row r="21" spans="1:5" ht="23" x14ac:dyDescent="0.5">
      <c r="A21" s="20"/>
      <c r="B21" s="21" t="s">
        <v>31</v>
      </c>
      <c r="C21" s="32"/>
      <c r="D21" s="34" t="s">
        <v>30</v>
      </c>
      <c r="E21" s="35" t="s">
        <v>30</v>
      </c>
    </row>
    <row r="22" spans="1:5" ht="20.149999999999999" customHeight="1" x14ac:dyDescent="0.35">
      <c r="A22" s="16"/>
      <c r="B22" s="17"/>
      <c r="C22" s="32"/>
      <c r="D22" s="30"/>
      <c r="E22" s="33"/>
    </row>
    <row r="23" spans="1:5" ht="20.149999999999999" customHeight="1" x14ac:dyDescent="0.35">
      <c r="A23" s="16"/>
      <c r="B23" s="17"/>
      <c r="C23" s="17"/>
      <c r="D23" s="7"/>
      <c r="E23" s="15"/>
    </row>
    <row r="24" spans="1:5" ht="20.149999999999999" customHeight="1" x14ac:dyDescent="0.35">
      <c r="A24" s="16"/>
      <c r="B24" s="17" t="s">
        <v>32</v>
      </c>
      <c r="C24" s="17"/>
      <c r="D24" s="7"/>
      <c r="E24" s="15"/>
    </row>
    <row r="25" spans="1:5" ht="23" x14ac:dyDescent="0.5">
      <c r="A25" s="20"/>
      <c r="B25" s="21" t="s">
        <v>33</v>
      </c>
      <c r="C25" s="36"/>
      <c r="D25" s="37" t="s">
        <v>30</v>
      </c>
      <c r="E25" s="38"/>
    </row>
    <row r="26" spans="1:5" ht="20.149999999999999" customHeight="1" x14ac:dyDescent="0.35">
      <c r="A26" s="16"/>
      <c r="B26" s="17"/>
      <c r="C26" s="17"/>
      <c r="D26" s="7"/>
      <c r="E26" s="15"/>
    </row>
    <row r="27" spans="1:5" ht="20.149999999999999" customHeight="1" x14ac:dyDescent="0.35">
      <c r="A27" s="16"/>
      <c r="B27" s="17"/>
      <c r="C27" s="17"/>
      <c r="D27" s="7"/>
      <c r="E27" s="15"/>
    </row>
    <row r="28" spans="1:5" ht="23" x14ac:dyDescent="0.5">
      <c r="A28" s="20"/>
      <c r="B28" s="21" t="s">
        <v>34</v>
      </c>
      <c r="C28" s="17"/>
      <c r="D28" s="22" t="s">
        <v>30</v>
      </c>
      <c r="E28" s="31"/>
    </row>
    <row r="29" spans="1:5" ht="18" x14ac:dyDescent="0.4">
      <c r="A29" s="39"/>
      <c r="B29" s="40" t="s">
        <v>32</v>
      </c>
      <c r="C29" s="36"/>
      <c r="D29" s="41"/>
      <c r="E29" s="15"/>
    </row>
    <row r="30" spans="1:5" x14ac:dyDescent="0.35">
      <c r="A30" s="16"/>
      <c r="B30" s="42"/>
      <c r="C30" s="17"/>
      <c r="D30" s="7"/>
      <c r="E30" s="15"/>
    </row>
    <row r="31" spans="1:5" ht="20" x14ac:dyDescent="0.4">
      <c r="A31" s="16"/>
      <c r="B31" s="42"/>
      <c r="C31" s="43"/>
      <c r="D31" s="44"/>
      <c r="E31" s="45"/>
    </row>
    <row r="32" spans="1:5" ht="20" x14ac:dyDescent="0.4">
      <c r="A32" s="46"/>
      <c r="B32" s="47" t="s">
        <v>35</v>
      </c>
      <c r="C32" s="43"/>
      <c r="D32" s="48" t="s">
        <v>30</v>
      </c>
      <c r="E32" s="49"/>
    </row>
    <row r="33" spans="1:5" ht="20" x14ac:dyDescent="0.4">
      <c r="A33" s="50"/>
      <c r="B33" s="51"/>
      <c r="C33" s="51"/>
      <c r="D33" s="51"/>
      <c r="E33" s="52"/>
    </row>
    <row r="34" spans="1:5" ht="20" x14ac:dyDescent="0.4">
      <c r="A34" s="16"/>
      <c r="B34" s="7"/>
      <c r="C34" s="51"/>
      <c r="D34" s="51"/>
      <c r="E34" s="52"/>
    </row>
    <row r="35" spans="1:5" ht="30" customHeight="1" x14ac:dyDescent="0.4">
      <c r="A35" s="50"/>
      <c r="B35" s="51"/>
      <c r="C35" s="7"/>
      <c r="D35" s="51"/>
      <c r="E35" s="52"/>
    </row>
    <row r="36" spans="1:5" ht="30" customHeight="1" x14ac:dyDescent="0.4">
      <c r="A36" s="50"/>
      <c r="B36" s="51"/>
      <c r="C36" s="7"/>
      <c r="D36" s="51"/>
      <c r="E36" s="52"/>
    </row>
    <row r="37" spans="1:5" ht="30" customHeight="1" x14ac:dyDescent="0.4">
      <c r="A37" s="50" t="s">
        <v>32</v>
      </c>
      <c r="B37" s="51"/>
      <c r="C37" s="51"/>
      <c r="D37" s="51"/>
      <c r="E37" s="52"/>
    </row>
    <row r="38" spans="1:5" ht="30" customHeight="1" x14ac:dyDescent="0.4">
      <c r="A38" s="50"/>
      <c r="B38" s="51"/>
      <c r="C38" s="7"/>
      <c r="D38" s="51"/>
      <c r="E38" s="52"/>
    </row>
    <row r="39" spans="1:5" ht="20" x14ac:dyDescent="0.4">
      <c r="A39" s="50"/>
      <c r="B39" s="51"/>
      <c r="C39" s="51"/>
      <c r="D39" s="51"/>
      <c r="E39" s="52"/>
    </row>
    <row r="40" spans="1:5" ht="20" x14ac:dyDescent="0.4">
      <c r="A40" s="53"/>
      <c r="B40" s="7"/>
      <c r="C40" s="51"/>
      <c r="D40" s="40"/>
      <c r="E40" s="52"/>
    </row>
    <row r="41" spans="1:5" ht="20" x14ac:dyDescent="0.4">
      <c r="A41" s="50" t="s">
        <v>32</v>
      </c>
      <c r="B41" s="51"/>
      <c r="C41" s="54"/>
      <c r="D41" s="51"/>
      <c r="E41" s="52"/>
    </row>
    <row r="42" spans="1:5" x14ac:dyDescent="0.35">
      <c r="A42" s="55"/>
      <c r="B42" s="8"/>
      <c r="C42" s="8"/>
      <c r="D42" s="8"/>
      <c r="E42" s="56"/>
    </row>
    <row r="99" spans="1:1" x14ac:dyDescent="0.35">
      <c r="A99" s="57" t="str">
        <f>RDT</f>
        <v>2023/3/30 14:58</v>
      </c>
    </row>
  </sheetData>
  <dataValidations count="3">
    <dataValidation type="list" allowBlank="1" showErrorMessage="1" prompt="Click on Drop-Down Icon to select Company Name" sqref="WVJ983047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xr:uid="{B1199CB3-F900-4530-90A5-70CF96C6E046}">
      <formula1>CompTbl1</formula1>
    </dataValidation>
    <dataValidation type="list" allowBlank="1" showInputMessage="1" showErrorMessage="1" sqref="WVK983043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xr:uid="{2151EAAF-5D54-4AEA-ABB4-75EC06D28FA6}">
      <formula1>month_tbl</formula1>
    </dataValidation>
    <dataValidation type="list" allowBlank="1" showInputMessage="1" showErrorMessage="1" sqref="WVJ983056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xr:uid="{0075A107-1016-429A-A761-0B4C45309659}">
      <formula1>period_tbl</formula1>
    </dataValidation>
  </dataValidations>
  <pageMargins left="0.7" right="0.7" top="0.75" bottom="0.75" header="0.3" footer="0.3"/>
  <pageSetup scale="7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8"/>
  <sheetViews>
    <sheetView zoomScaleNormal="100" workbookViewId="0"/>
  </sheetViews>
  <sheetFormatPr defaultRowHeight="14.5" x14ac:dyDescent="0.35"/>
  <cols>
    <col min="1" max="4" width="27" customWidth="1"/>
    <col min="5" max="5" width="15.453125" customWidth="1"/>
  </cols>
  <sheetData>
    <row r="1" spans="1:4" ht="17.5" x14ac:dyDescent="0.35">
      <c r="A1" s="141" t="s">
        <v>66</v>
      </c>
      <c r="B1" s="142"/>
      <c r="C1" s="60"/>
      <c r="D1" s="60"/>
    </row>
    <row r="2" spans="1:4" ht="15.5" x14ac:dyDescent="0.35">
      <c r="A2" s="156" t="s">
        <v>67</v>
      </c>
      <c r="B2" s="142"/>
      <c r="C2" s="60"/>
      <c r="D2" s="60"/>
    </row>
    <row r="3" spans="1:4" x14ac:dyDescent="0.35">
      <c r="A3" s="60"/>
      <c r="B3" s="60"/>
      <c r="C3" s="60"/>
      <c r="D3" s="60"/>
    </row>
    <row r="4" spans="1:4" ht="15.75" customHeight="1" thickBot="1" x14ac:dyDescent="0.4">
      <c r="A4" s="61"/>
      <c r="B4" s="60"/>
      <c r="C4" s="60"/>
      <c r="D4" s="60"/>
    </row>
    <row r="5" spans="1:4" ht="15" x14ac:dyDescent="0.35">
      <c r="A5" s="242" t="s">
        <v>25</v>
      </c>
      <c r="B5" s="243"/>
      <c r="C5" s="243"/>
      <c r="D5" s="244"/>
    </row>
    <row r="6" spans="1:4" ht="30" x14ac:dyDescent="0.35">
      <c r="A6" s="98" t="s">
        <v>1</v>
      </c>
      <c r="B6" s="146" t="s">
        <v>62</v>
      </c>
      <c r="C6" s="99" t="s">
        <v>63</v>
      </c>
      <c r="D6" s="100" t="s">
        <v>64</v>
      </c>
    </row>
    <row r="7" spans="1:4" ht="15.5" thickBot="1" x14ac:dyDescent="0.4">
      <c r="A7" s="129"/>
      <c r="B7" s="104">
        <v>1</v>
      </c>
      <c r="C7" s="104">
        <v>2</v>
      </c>
      <c r="D7" s="102">
        <v>3</v>
      </c>
    </row>
    <row r="8" spans="1:4" ht="15" x14ac:dyDescent="0.35">
      <c r="A8" s="105">
        <v>1</v>
      </c>
      <c r="B8" s="147"/>
      <c r="C8" s="148"/>
      <c r="D8" s="149"/>
    </row>
    <row r="9" spans="1:4" ht="15" x14ac:dyDescent="0.35">
      <c r="A9" s="98">
        <v>2</v>
      </c>
      <c r="B9" s="150"/>
      <c r="C9" s="151"/>
      <c r="D9" s="152"/>
    </row>
    <row r="10" spans="1:4" ht="15" x14ac:dyDescent="0.35">
      <c r="A10" s="98">
        <v>3</v>
      </c>
      <c r="B10" s="150"/>
      <c r="C10" s="151"/>
      <c r="D10" s="152"/>
    </row>
    <row r="11" spans="1:4" ht="15" x14ac:dyDescent="0.35">
      <c r="A11" s="98">
        <v>4</v>
      </c>
      <c r="B11" s="150"/>
      <c r="C11" s="151"/>
      <c r="D11" s="152"/>
    </row>
    <row r="12" spans="1:4" ht="15" x14ac:dyDescent="0.35">
      <c r="A12" s="98">
        <v>5</v>
      </c>
      <c r="B12" s="150"/>
      <c r="C12" s="151"/>
      <c r="D12" s="152"/>
    </row>
    <row r="13" spans="1:4" ht="15" x14ac:dyDescent="0.35">
      <c r="A13" s="98">
        <v>6</v>
      </c>
      <c r="B13" s="150"/>
      <c r="C13" s="151"/>
      <c r="D13" s="152"/>
    </row>
    <row r="14" spans="1:4" ht="15" x14ac:dyDescent="0.35">
      <c r="A14" s="98">
        <v>7</v>
      </c>
      <c r="B14" s="150"/>
      <c r="C14" s="151"/>
      <c r="D14" s="152"/>
    </row>
    <row r="15" spans="1:4" ht="15" x14ac:dyDescent="0.35">
      <c r="A15" s="98">
        <v>8</v>
      </c>
      <c r="B15" s="150"/>
      <c r="C15" s="151"/>
      <c r="D15" s="152"/>
    </row>
    <row r="16" spans="1:4" ht="15" x14ac:dyDescent="0.35">
      <c r="A16" s="98">
        <v>9</v>
      </c>
      <c r="B16" s="150"/>
      <c r="C16" s="151"/>
      <c r="D16" s="152"/>
    </row>
    <row r="17" spans="1:4" ht="15" x14ac:dyDescent="0.35">
      <c r="A17" s="98">
        <v>10</v>
      </c>
      <c r="B17" s="150"/>
      <c r="C17" s="151"/>
      <c r="D17" s="152"/>
    </row>
    <row r="18" spans="1:4" ht="15" x14ac:dyDescent="0.35">
      <c r="A18" s="98">
        <v>11</v>
      </c>
      <c r="B18" s="150"/>
      <c r="C18" s="151"/>
      <c r="D18" s="152"/>
    </row>
    <row r="19" spans="1:4" ht="15" x14ac:dyDescent="0.35">
      <c r="A19" s="98">
        <v>12</v>
      </c>
      <c r="B19" s="150"/>
      <c r="C19" s="151"/>
      <c r="D19" s="152"/>
    </row>
    <row r="20" spans="1:4" ht="15" x14ac:dyDescent="0.35">
      <c r="A20" s="98">
        <v>13</v>
      </c>
      <c r="B20" s="150"/>
      <c r="C20" s="151"/>
      <c r="D20" s="152"/>
    </row>
    <row r="21" spans="1:4" ht="15" x14ac:dyDescent="0.35">
      <c r="A21" s="98">
        <v>14</v>
      </c>
      <c r="B21" s="150"/>
      <c r="C21" s="151"/>
      <c r="D21" s="152"/>
    </row>
    <row r="22" spans="1:4" ht="15" x14ac:dyDescent="0.35">
      <c r="A22" s="98">
        <v>15</v>
      </c>
      <c r="B22" s="150"/>
      <c r="C22" s="151"/>
      <c r="D22" s="152"/>
    </row>
    <row r="23" spans="1:4" ht="15" x14ac:dyDescent="0.35">
      <c r="A23" s="98">
        <v>16</v>
      </c>
      <c r="B23" s="150"/>
      <c r="C23" s="151"/>
      <c r="D23" s="152"/>
    </row>
    <row r="24" spans="1:4" ht="15" x14ac:dyDescent="0.35">
      <c r="A24" s="98">
        <v>17</v>
      </c>
      <c r="B24" s="150"/>
      <c r="C24" s="151"/>
      <c r="D24" s="152"/>
    </row>
    <row r="25" spans="1:4" ht="15" x14ac:dyDescent="0.35">
      <c r="A25" s="98">
        <v>18</v>
      </c>
      <c r="B25" s="150"/>
      <c r="C25" s="151"/>
      <c r="D25" s="152"/>
    </row>
    <row r="26" spans="1:4" ht="15" x14ac:dyDescent="0.35">
      <c r="A26" s="98">
        <v>19</v>
      </c>
      <c r="B26" s="150"/>
      <c r="C26" s="151"/>
      <c r="D26" s="152"/>
    </row>
    <row r="27" spans="1:4" ht="15" x14ac:dyDescent="0.35">
      <c r="A27" s="98">
        <v>20</v>
      </c>
      <c r="B27" s="150"/>
      <c r="C27" s="151"/>
      <c r="D27" s="152"/>
    </row>
    <row r="28" spans="1:4" ht="15.5" thickBot="1" x14ac:dyDescent="0.4">
      <c r="A28" s="101" t="s">
        <v>14</v>
      </c>
      <c r="B28" s="153"/>
      <c r="C28" s="154"/>
      <c r="D28" s="155"/>
    </row>
  </sheetData>
  <mergeCells count="1">
    <mergeCell ref="A5:D5"/>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28"/>
  <sheetViews>
    <sheetView zoomScaleNormal="100" workbookViewId="0"/>
  </sheetViews>
  <sheetFormatPr defaultRowHeight="14.5" x14ac:dyDescent="0.35"/>
  <cols>
    <col min="1" max="4" width="27" customWidth="1"/>
    <col min="5" max="5" width="15.453125" customWidth="1"/>
  </cols>
  <sheetData>
    <row r="1" spans="1:4" ht="17.5" x14ac:dyDescent="0.35">
      <c r="A1" s="141" t="s">
        <v>68</v>
      </c>
      <c r="B1" s="157"/>
      <c r="C1" s="157"/>
      <c r="D1" s="157"/>
    </row>
    <row r="2" spans="1:4" ht="15.5" x14ac:dyDescent="0.35">
      <c r="A2" s="156" t="s">
        <v>67</v>
      </c>
      <c r="B2" s="60"/>
      <c r="C2" s="60"/>
      <c r="D2" s="60"/>
    </row>
    <row r="3" spans="1:4" x14ac:dyDescent="0.35">
      <c r="A3" s="60"/>
      <c r="B3" s="60"/>
      <c r="C3" s="60"/>
      <c r="D3" s="60"/>
    </row>
    <row r="4" spans="1:4" ht="15.75" customHeight="1" thickBot="1" x14ac:dyDescent="0.4">
      <c r="A4" s="61"/>
      <c r="B4" s="60"/>
      <c r="C4" s="60"/>
      <c r="D4" s="60"/>
    </row>
    <row r="5" spans="1:4" ht="15" x14ac:dyDescent="0.35">
      <c r="A5" s="242" t="s">
        <v>25</v>
      </c>
      <c r="B5" s="243"/>
      <c r="C5" s="243"/>
      <c r="D5" s="244"/>
    </row>
    <row r="6" spans="1:4" ht="30" x14ac:dyDescent="0.35">
      <c r="A6" s="98" t="s">
        <v>1</v>
      </c>
      <c r="B6" s="146" t="s">
        <v>62</v>
      </c>
      <c r="C6" s="99" t="s">
        <v>63</v>
      </c>
      <c r="D6" s="100" t="s">
        <v>64</v>
      </c>
    </row>
    <row r="7" spans="1:4" ht="15.5" thickBot="1" x14ac:dyDescent="0.4">
      <c r="A7" s="129"/>
      <c r="B7" s="104">
        <v>1</v>
      </c>
      <c r="C7" s="104">
        <v>2</v>
      </c>
      <c r="D7" s="102">
        <v>3</v>
      </c>
    </row>
    <row r="8" spans="1:4" ht="15" x14ac:dyDescent="0.35">
      <c r="A8" s="105">
        <v>1</v>
      </c>
      <c r="B8" s="147"/>
      <c r="C8" s="148"/>
      <c r="D8" s="149"/>
    </row>
    <row r="9" spans="1:4" ht="15" x14ac:dyDescent="0.35">
      <c r="A9" s="98">
        <v>2</v>
      </c>
      <c r="B9" s="150"/>
      <c r="C9" s="151"/>
      <c r="D9" s="152"/>
    </row>
    <row r="10" spans="1:4" ht="15" x14ac:dyDescent="0.35">
      <c r="A10" s="98">
        <v>3</v>
      </c>
      <c r="B10" s="150"/>
      <c r="C10" s="151"/>
      <c r="D10" s="152"/>
    </row>
    <row r="11" spans="1:4" ht="15" x14ac:dyDescent="0.35">
      <c r="A11" s="98">
        <v>4</v>
      </c>
      <c r="B11" s="150"/>
      <c r="C11" s="151"/>
      <c r="D11" s="152"/>
    </row>
    <row r="12" spans="1:4" ht="15" x14ac:dyDescent="0.35">
      <c r="A12" s="98">
        <v>5</v>
      </c>
      <c r="B12" s="150"/>
      <c r="C12" s="151"/>
      <c r="D12" s="152"/>
    </row>
    <row r="13" spans="1:4" ht="15" x14ac:dyDescent="0.35">
      <c r="A13" s="98">
        <v>6</v>
      </c>
      <c r="B13" s="150"/>
      <c r="C13" s="151"/>
      <c r="D13" s="152"/>
    </row>
    <row r="14" spans="1:4" ht="15" x14ac:dyDescent="0.35">
      <c r="A14" s="98">
        <v>7</v>
      </c>
      <c r="B14" s="150"/>
      <c r="C14" s="151"/>
      <c r="D14" s="152"/>
    </row>
    <row r="15" spans="1:4" ht="15" x14ac:dyDescent="0.35">
      <c r="A15" s="98">
        <v>8</v>
      </c>
      <c r="B15" s="150"/>
      <c r="C15" s="151"/>
      <c r="D15" s="152"/>
    </row>
    <row r="16" spans="1:4" ht="15" x14ac:dyDescent="0.35">
      <c r="A16" s="98">
        <v>9</v>
      </c>
      <c r="B16" s="150"/>
      <c r="C16" s="151"/>
      <c r="D16" s="152"/>
    </row>
    <row r="17" spans="1:4" ht="15" x14ac:dyDescent="0.35">
      <c r="A17" s="98">
        <v>10</v>
      </c>
      <c r="B17" s="150"/>
      <c r="C17" s="151"/>
      <c r="D17" s="152"/>
    </row>
    <row r="18" spans="1:4" ht="15" x14ac:dyDescent="0.35">
      <c r="A18" s="98">
        <v>11</v>
      </c>
      <c r="B18" s="150"/>
      <c r="C18" s="151"/>
      <c r="D18" s="152"/>
    </row>
    <row r="19" spans="1:4" ht="15" x14ac:dyDescent="0.35">
      <c r="A19" s="98">
        <v>12</v>
      </c>
      <c r="B19" s="150"/>
      <c r="C19" s="151"/>
      <c r="D19" s="152"/>
    </row>
    <row r="20" spans="1:4" ht="15" x14ac:dyDescent="0.35">
      <c r="A20" s="98">
        <v>13</v>
      </c>
      <c r="B20" s="150"/>
      <c r="C20" s="151"/>
      <c r="D20" s="152"/>
    </row>
    <row r="21" spans="1:4" ht="15" x14ac:dyDescent="0.35">
      <c r="A21" s="98">
        <v>14</v>
      </c>
      <c r="B21" s="150"/>
      <c r="C21" s="151"/>
      <c r="D21" s="152"/>
    </row>
    <row r="22" spans="1:4" ht="15" x14ac:dyDescent="0.35">
      <c r="A22" s="98">
        <v>15</v>
      </c>
      <c r="B22" s="150"/>
      <c r="C22" s="151"/>
      <c r="D22" s="152"/>
    </row>
    <row r="23" spans="1:4" ht="15" x14ac:dyDescent="0.35">
      <c r="A23" s="98">
        <v>16</v>
      </c>
      <c r="B23" s="150"/>
      <c r="C23" s="151"/>
      <c r="D23" s="152"/>
    </row>
    <row r="24" spans="1:4" ht="15" x14ac:dyDescent="0.35">
      <c r="A24" s="98">
        <v>17</v>
      </c>
      <c r="B24" s="150"/>
      <c r="C24" s="151"/>
      <c r="D24" s="152"/>
    </row>
    <row r="25" spans="1:4" ht="15" x14ac:dyDescent="0.35">
      <c r="A25" s="98">
        <v>18</v>
      </c>
      <c r="B25" s="150"/>
      <c r="C25" s="151"/>
      <c r="D25" s="152"/>
    </row>
    <row r="26" spans="1:4" ht="15" x14ac:dyDescent="0.35">
      <c r="A26" s="98">
        <v>19</v>
      </c>
      <c r="B26" s="150"/>
      <c r="C26" s="151"/>
      <c r="D26" s="152"/>
    </row>
    <row r="27" spans="1:4" ht="15" x14ac:dyDescent="0.35">
      <c r="A27" s="98">
        <v>20</v>
      </c>
      <c r="B27" s="150"/>
      <c r="C27" s="151"/>
      <c r="D27" s="152"/>
    </row>
    <row r="28" spans="1:4" ht="15.5" thickBot="1" x14ac:dyDescent="0.4">
      <c r="A28" s="101" t="s">
        <v>14</v>
      </c>
      <c r="B28" s="153"/>
      <c r="C28" s="154"/>
      <c r="D28" s="155"/>
    </row>
  </sheetData>
  <mergeCells count="1">
    <mergeCell ref="A5:D5"/>
  </mergeCells>
  <dataValidations count="1">
    <dataValidation type="list" allowBlank="1" showInputMessage="1" showErrorMessage="1" sqref="A2" xr:uid="{00000000-0002-0000-0B00-000000000000}">
      <formula1>#REF!</formula1>
    </dataValidation>
  </dataValidation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110"/>
  <sheetViews>
    <sheetView zoomScaleNormal="100" workbookViewId="0"/>
  </sheetViews>
  <sheetFormatPr defaultColWidth="8.54296875" defaultRowHeight="14.5" x14ac:dyDescent="0.35"/>
  <cols>
    <col min="1" max="1" width="54.81640625" customWidth="1"/>
    <col min="2" max="2" width="47.453125" customWidth="1"/>
    <col min="3" max="3" width="36" customWidth="1"/>
    <col min="4" max="4" width="24.1796875" customWidth="1"/>
    <col min="5" max="5" width="31.81640625" customWidth="1"/>
  </cols>
  <sheetData>
    <row r="1" spans="1:5" ht="17.5" x14ac:dyDescent="0.35">
      <c r="A1" s="141" t="s">
        <v>69</v>
      </c>
      <c r="B1" s="158"/>
      <c r="C1" s="60"/>
      <c r="D1" s="60"/>
      <c r="E1" s="60"/>
    </row>
    <row r="2" spans="1:5" x14ac:dyDescent="0.35">
      <c r="A2" s="118"/>
      <c r="B2" s="159"/>
      <c r="C2" s="60"/>
      <c r="D2" s="60"/>
      <c r="E2" s="60"/>
    </row>
    <row r="3" spans="1:5" x14ac:dyDescent="0.35">
      <c r="A3" s="118"/>
      <c r="B3" s="159"/>
      <c r="C3" s="60"/>
      <c r="D3" s="60"/>
      <c r="E3" s="60"/>
    </row>
    <row r="4" spans="1:5" x14ac:dyDescent="0.35">
      <c r="A4" s="60"/>
      <c r="B4" s="61"/>
      <c r="C4" s="60"/>
      <c r="D4" s="60"/>
      <c r="E4" s="60"/>
    </row>
    <row r="5" spans="1:5" ht="15" thickBot="1" x14ac:dyDescent="0.4">
      <c r="A5" s="60"/>
      <c r="B5" s="60"/>
      <c r="C5" s="60"/>
      <c r="D5" s="60"/>
      <c r="E5" s="60"/>
    </row>
    <row r="6" spans="1:5" ht="45" x14ac:dyDescent="0.35">
      <c r="A6" s="95" t="s">
        <v>70</v>
      </c>
      <c r="B6" s="160" t="s">
        <v>71</v>
      </c>
      <c r="C6" s="161" t="s">
        <v>72</v>
      </c>
      <c r="D6" s="161" t="s">
        <v>73</v>
      </c>
      <c r="E6" s="162" t="s">
        <v>24</v>
      </c>
    </row>
    <row r="7" spans="1:5" ht="15.5" thickBot="1" x14ac:dyDescent="0.4">
      <c r="A7" s="163"/>
      <c r="B7" s="164">
        <v>1</v>
      </c>
      <c r="C7" s="165">
        <v>2</v>
      </c>
      <c r="D7" s="165">
        <v>3</v>
      </c>
      <c r="E7" s="166">
        <v>4</v>
      </c>
    </row>
    <row r="8" spans="1:5" ht="15.5" x14ac:dyDescent="0.35">
      <c r="A8" s="167"/>
      <c r="B8" s="168"/>
      <c r="C8" s="169"/>
      <c r="D8" s="170">
        <f>B8-C8</f>
        <v>0</v>
      </c>
      <c r="E8" s="171"/>
    </row>
    <row r="9" spans="1:5" ht="15.5" x14ac:dyDescent="0.35">
      <c r="A9" s="172"/>
      <c r="B9" s="173"/>
      <c r="C9" s="174"/>
      <c r="D9" s="175">
        <f t="shared" ref="D9:D108" si="0">B9-C9</f>
        <v>0</v>
      </c>
      <c r="E9" s="176"/>
    </row>
    <row r="10" spans="1:5" ht="15.5" x14ac:dyDescent="0.35">
      <c r="A10" s="172"/>
      <c r="B10" s="173"/>
      <c r="C10" s="174"/>
      <c r="D10" s="175">
        <f t="shared" si="0"/>
        <v>0</v>
      </c>
      <c r="E10" s="176"/>
    </row>
    <row r="11" spans="1:5" ht="15.5" x14ac:dyDescent="0.35">
      <c r="A11" s="172"/>
      <c r="B11" s="173"/>
      <c r="C11" s="174"/>
      <c r="D11" s="175">
        <f t="shared" si="0"/>
        <v>0</v>
      </c>
      <c r="E11" s="176"/>
    </row>
    <row r="12" spans="1:5" ht="15.5" x14ac:dyDescent="0.35">
      <c r="A12" s="172"/>
      <c r="B12" s="173"/>
      <c r="C12" s="174"/>
      <c r="D12" s="175">
        <f t="shared" si="0"/>
        <v>0</v>
      </c>
      <c r="E12" s="176"/>
    </row>
    <row r="13" spans="1:5" ht="15.5" x14ac:dyDescent="0.35">
      <c r="A13" s="172"/>
      <c r="B13" s="173"/>
      <c r="C13" s="174"/>
      <c r="D13" s="175">
        <f t="shared" si="0"/>
        <v>0</v>
      </c>
      <c r="E13" s="176"/>
    </row>
    <row r="14" spans="1:5" ht="15.5" x14ac:dyDescent="0.35">
      <c r="A14" s="172"/>
      <c r="B14" s="173"/>
      <c r="C14" s="174"/>
      <c r="D14" s="175">
        <f t="shared" si="0"/>
        <v>0</v>
      </c>
      <c r="E14" s="176"/>
    </row>
    <row r="15" spans="1:5" ht="15.5" x14ac:dyDescent="0.35">
      <c r="A15" s="172"/>
      <c r="B15" s="173"/>
      <c r="C15" s="174"/>
      <c r="D15" s="175">
        <f t="shared" si="0"/>
        <v>0</v>
      </c>
      <c r="E15" s="176"/>
    </row>
    <row r="16" spans="1:5" ht="15.5" x14ac:dyDescent="0.35">
      <c r="A16" s="172"/>
      <c r="B16" s="173"/>
      <c r="C16" s="174"/>
      <c r="D16" s="175">
        <f t="shared" si="0"/>
        <v>0</v>
      </c>
      <c r="E16" s="176"/>
    </row>
    <row r="17" spans="1:5" ht="15.5" x14ac:dyDescent="0.35">
      <c r="A17" s="172"/>
      <c r="B17" s="173"/>
      <c r="C17" s="174"/>
      <c r="D17" s="175">
        <f>B17-C17</f>
        <v>0</v>
      </c>
      <c r="E17" s="176"/>
    </row>
    <row r="18" spans="1:5" ht="15.5" x14ac:dyDescent="0.35">
      <c r="A18" s="172"/>
      <c r="B18" s="173"/>
      <c r="C18" s="174"/>
      <c r="D18" s="175">
        <f t="shared" ref="D18:D81" si="1">B18-C18</f>
        <v>0</v>
      </c>
      <c r="E18" s="176"/>
    </row>
    <row r="19" spans="1:5" ht="15.5" x14ac:dyDescent="0.35">
      <c r="A19" s="172"/>
      <c r="B19" s="173"/>
      <c r="C19" s="174"/>
      <c r="D19" s="175">
        <f t="shared" si="1"/>
        <v>0</v>
      </c>
      <c r="E19" s="176"/>
    </row>
    <row r="20" spans="1:5" ht="15.5" x14ac:dyDescent="0.35">
      <c r="A20" s="172"/>
      <c r="B20" s="173"/>
      <c r="C20" s="174"/>
      <c r="D20" s="175">
        <f t="shared" si="1"/>
        <v>0</v>
      </c>
      <c r="E20" s="176"/>
    </row>
    <row r="21" spans="1:5" ht="15.5" x14ac:dyDescent="0.35">
      <c r="A21" s="172"/>
      <c r="B21" s="173"/>
      <c r="C21" s="174"/>
      <c r="D21" s="175">
        <f t="shared" si="1"/>
        <v>0</v>
      </c>
      <c r="E21" s="176"/>
    </row>
    <row r="22" spans="1:5" ht="15.5" x14ac:dyDescent="0.35">
      <c r="A22" s="172"/>
      <c r="B22" s="173"/>
      <c r="C22" s="174"/>
      <c r="D22" s="175">
        <f t="shared" si="1"/>
        <v>0</v>
      </c>
      <c r="E22" s="176"/>
    </row>
    <row r="23" spans="1:5" ht="15.5" x14ac:dyDescent="0.35">
      <c r="A23" s="172"/>
      <c r="B23" s="173"/>
      <c r="C23" s="174"/>
      <c r="D23" s="175">
        <f t="shared" si="1"/>
        <v>0</v>
      </c>
      <c r="E23" s="176"/>
    </row>
    <row r="24" spans="1:5" ht="15.5" x14ac:dyDescent="0.35">
      <c r="A24" s="172"/>
      <c r="B24" s="173"/>
      <c r="C24" s="174"/>
      <c r="D24" s="175">
        <f t="shared" si="1"/>
        <v>0</v>
      </c>
      <c r="E24" s="176"/>
    </row>
    <row r="25" spans="1:5" ht="15.5" x14ac:dyDescent="0.35">
      <c r="A25" s="172"/>
      <c r="B25" s="173"/>
      <c r="C25" s="174"/>
      <c r="D25" s="175">
        <f t="shared" si="1"/>
        <v>0</v>
      </c>
      <c r="E25" s="176"/>
    </row>
    <row r="26" spans="1:5" ht="15.5" x14ac:dyDescent="0.35">
      <c r="A26" s="172"/>
      <c r="B26" s="173"/>
      <c r="C26" s="174"/>
      <c r="D26" s="175">
        <f t="shared" si="1"/>
        <v>0</v>
      </c>
      <c r="E26" s="176"/>
    </row>
    <row r="27" spans="1:5" ht="15.5" x14ac:dyDescent="0.35">
      <c r="A27" s="172"/>
      <c r="B27" s="173"/>
      <c r="C27" s="174"/>
      <c r="D27" s="175">
        <f t="shared" si="1"/>
        <v>0</v>
      </c>
      <c r="E27" s="176"/>
    </row>
    <row r="28" spans="1:5" ht="15.5" x14ac:dyDescent="0.35">
      <c r="A28" s="172"/>
      <c r="B28" s="173"/>
      <c r="C28" s="174"/>
      <c r="D28" s="175">
        <f t="shared" si="1"/>
        <v>0</v>
      </c>
      <c r="E28" s="176"/>
    </row>
    <row r="29" spans="1:5" ht="15.5" x14ac:dyDescent="0.35">
      <c r="A29" s="172"/>
      <c r="B29" s="173"/>
      <c r="C29" s="174"/>
      <c r="D29" s="175">
        <f t="shared" si="1"/>
        <v>0</v>
      </c>
      <c r="E29" s="176"/>
    </row>
    <row r="30" spans="1:5" ht="15.5" x14ac:dyDescent="0.35">
      <c r="A30" s="172"/>
      <c r="B30" s="173"/>
      <c r="C30" s="174"/>
      <c r="D30" s="175">
        <f t="shared" si="1"/>
        <v>0</v>
      </c>
      <c r="E30" s="176"/>
    </row>
    <row r="31" spans="1:5" ht="15.5" x14ac:dyDescent="0.35">
      <c r="A31" s="172"/>
      <c r="B31" s="173"/>
      <c r="C31" s="174"/>
      <c r="D31" s="175">
        <f t="shared" si="1"/>
        <v>0</v>
      </c>
      <c r="E31" s="176"/>
    </row>
    <row r="32" spans="1:5" ht="15.5" x14ac:dyDescent="0.35">
      <c r="A32" s="172"/>
      <c r="B32" s="173"/>
      <c r="C32" s="174"/>
      <c r="D32" s="175">
        <f t="shared" si="1"/>
        <v>0</v>
      </c>
      <c r="E32" s="176"/>
    </row>
    <row r="33" spans="1:5" ht="15.5" x14ac:dyDescent="0.35">
      <c r="A33" s="172"/>
      <c r="B33" s="173"/>
      <c r="C33" s="174"/>
      <c r="D33" s="175">
        <f t="shared" si="1"/>
        <v>0</v>
      </c>
      <c r="E33" s="176"/>
    </row>
    <row r="34" spans="1:5" ht="15.5" x14ac:dyDescent="0.35">
      <c r="A34" s="172"/>
      <c r="B34" s="173"/>
      <c r="C34" s="174"/>
      <c r="D34" s="175">
        <f t="shared" si="1"/>
        <v>0</v>
      </c>
      <c r="E34" s="176"/>
    </row>
    <row r="35" spans="1:5" ht="15.5" x14ac:dyDescent="0.35">
      <c r="A35" s="172"/>
      <c r="B35" s="173"/>
      <c r="C35" s="174"/>
      <c r="D35" s="175">
        <f t="shared" si="1"/>
        <v>0</v>
      </c>
      <c r="E35" s="176"/>
    </row>
    <row r="36" spans="1:5" ht="15.5" x14ac:dyDescent="0.35">
      <c r="A36" s="172"/>
      <c r="B36" s="173"/>
      <c r="C36" s="174"/>
      <c r="D36" s="175">
        <f t="shared" si="1"/>
        <v>0</v>
      </c>
      <c r="E36" s="176"/>
    </row>
    <row r="37" spans="1:5" ht="15.5" x14ac:dyDescent="0.35">
      <c r="A37" s="172"/>
      <c r="B37" s="173"/>
      <c r="C37" s="174"/>
      <c r="D37" s="175">
        <f t="shared" si="1"/>
        <v>0</v>
      </c>
      <c r="E37" s="176"/>
    </row>
    <row r="38" spans="1:5" ht="15.5" x14ac:dyDescent="0.35">
      <c r="A38" s="172"/>
      <c r="B38" s="173"/>
      <c r="C38" s="174"/>
      <c r="D38" s="175">
        <f t="shared" si="1"/>
        <v>0</v>
      </c>
      <c r="E38" s="176"/>
    </row>
    <row r="39" spans="1:5" ht="15.5" x14ac:dyDescent="0.35">
      <c r="A39" s="172"/>
      <c r="B39" s="173"/>
      <c r="C39" s="174"/>
      <c r="D39" s="175">
        <f t="shared" si="1"/>
        <v>0</v>
      </c>
      <c r="E39" s="176"/>
    </row>
    <row r="40" spans="1:5" ht="15.5" x14ac:dyDescent="0.35">
      <c r="A40" s="172"/>
      <c r="B40" s="173"/>
      <c r="C40" s="174"/>
      <c r="D40" s="175">
        <f t="shared" si="1"/>
        <v>0</v>
      </c>
      <c r="E40" s="176"/>
    </row>
    <row r="41" spans="1:5" ht="15.5" x14ac:dyDescent="0.35">
      <c r="A41" s="172"/>
      <c r="B41" s="173"/>
      <c r="C41" s="174"/>
      <c r="D41" s="175">
        <f t="shared" si="1"/>
        <v>0</v>
      </c>
      <c r="E41" s="176"/>
    </row>
    <row r="42" spans="1:5" ht="15.5" x14ac:dyDescent="0.35">
      <c r="A42" s="172"/>
      <c r="B42" s="173"/>
      <c r="C42" s="174"/>
      <c r="D42" s="175">
        <f t="shared" si="1"/>
        <v>0</v>
      </c>
      <c r="E42" s="176"/>
    </row>
    <row r="43" spans="1:5" ht="15.5" x14ac:dyDescent="0.35">
      <c r="A43" s="172"/>
      <c r="B43" s="173"/>
      <c r="C43" s="174"/>
      <c r="D43" s="175">
        <f t="shared" si="1"/>
        <v>0</v>
      </c>
      <c r="E43" s="176"/>
    </row>
    <row r="44" spans="1:5" ht="15.5" x14ac:dyDescent="0.35">
      <c r="A44" s="172"/>
      <c r="B44" s="173"/>
      <c r="C44" s="174"/>
      <c r="D44" s="175">
        <f t="shared" si="1"/>
        <v>0</v>
      </c>
      <c r="E44" s="176"/>
    </row>
    <row r="45" spans="1:5" ht="15.5" x14ac:dyDescent="0.35">
      <c r="A45" s="172"/>
      <c r="B45" s="173"/>
      <c r="C45" s="174"/>
      <c r="D45" s="175">
        <f t="shared" si="1"/>
        <v>0</v>
      </c>
      <c r="E45" s="176"/>
    </row>
    <row r="46" spans="1:5" ht="15.5" x14ac:dyDescent="0.35">
      <c r="A46" s="172"/>
      <c r="B46" s="173"/>
      <c r="C46" s="174"/>
      <c r="D46" s="175">
        <f t="shared" si="1"/>
        <v>0</v>
      </c>
      <c r="E46" s="176"/>
    </row>
    <row r="47" spans="1:5" ht="15.5" x14ac:dyDescent="0.35">
      <c r="A47" s="172"/>
      <c r="B47" s="173"/>
      <c r="C47" s="174"/>
      <c r="D47" s="175">
        <f t="shared" si="1"/>
        <v>0</v>
      </c>
      <c r="E47" s="176"/>
    </row>
    <row r="48" spans="1:5" ht="15.5" x14ac:dyDescent="0.35">
      <c r="A48" s="172"/>
      <c r="B48" s="173"/>
      <c r="C48" s="174"/>
      <c r="D48" s="175">
        <f t="shared" si="1"/>
        <v>0</v>
      </c>
      <c r="E48" s="176"/>
    </row>
    <row r="49" spans="1:5" ht="15.5" x14ac:dyDescent="0.35">
      <c r="A49" s="172"/>
      <c r="B49" s="173"/>
      <c r="C49" s="174"/>
      <c r="D49" s="175">
        <f t="shared" si="1"/>
        <v>0</v>
      </c>
      <c r="E49" s="176"/>
    </row>
    <row r="50" spans="1:5" ht="15.5" x14ac:dyDescent="0.35">
      <c r="A50" s="172"/>
      <c r="B50" s="173"/>
      <c r="C50" s="174"/>
      <c r="D50" s="175">
        <f t="shared" si="1"/>
        <v>0</v>
      </c>
      <c r="E50" s="176"/>
    </row>
    <row r="51" spans="1:5" ht="15.5" x14ac:dyDescent="0.35">
      <c r="A51" s="172"/>
      <c r="B51" s="173"/>
      <c r="C51" s="174"/>
      <c r="D51" s="175">
        <f t="shared" si="1"/>
        <v>0</v>
      </c>
      <c r="E51" s="176"/>
    </row>
    <row r="52" spans="1:5" ht="15.5" x14ac:dyDescent="0.35">
      <c r="A52" s="172"/>
      <c r="B52" s="173"/>
      <c r="C52" s="174"/>
      <c r="D52" s="175">
        <f t="shared" si="1"/>
        <v>0</v>
      </c>
      <c r="E52" s="176"/>
    </row>
    <row r="53" spans="1:5" ht="15.5" x14ac:dyDescent="0.35">
      <c r="A53" s="172"/>
      <c r="B53" s="173"/>
      <c r="C53" s="174"/>
      <c r="D53" s="175">
        <f t="shared" si="1"/>
        <v>0</v>
      </c>
      <c r="E53" s="176"/>
    </row>
    <row r="54" spans="1:5" ht="15.5" x14ac:dyDescent="0.35">
      <c r="A54" s="172"/>
      <c r="B54" s="173"/>
      <c r="C54" s="174"/>
      <c r="D54" s="175">
        <f t="shared" si="1"/>
        <v>0</v>
      </c>
      <c r="E54" s="176"/>
    </row>
    <row r="55" spans="1:5" ht="15.5" x14ac:dyDescent="0.35">
      <c r="A55" s="172"/>
      <c r="B55" s="173"/>
      <c r="C55" s="174"/>
      <c r="D55" s="175">
        <f t="shared" si="1"/>
        <v>0</v>
      </c>
      <c r="E55" s="176"/>
    </row>
    <row r="56" spans="1:5" ht="15.5" x14ac:dyDescent="0.35">
      <c r="A56" s="172"/>
      <c r="B56" s="173"/>
      <c r="C56" s="174"/>
      <c r="D56" s="175">
        <f t="shared" si="1"/>
        <v>0</v>
      </c>
      <c r="E56" s="176"/>
    </row>
    <row r="57" spans="1:5" ht="15.5" x14ac:dyDescent="0.35">
      <c r="A57" s="172"/>
      <c r="B57" s="173"/>
      <c r="C57" s="174"/>
      <c r="D57" s="175">
        <f t="shared" si="1"/>
        <v>0</v>
      </c>
      <c r="E57" s="176"/>
    </row>
    <row r="58" spans="1:5" ht="15.5" x14ac:dyDescent="0.35">
      <c r="A58" s="172"/>
      <c r="B58" s="173"/>
      <c r="C58" s="174"/>
      <c r="D58" s="175">
        <f t="shared" si="1"/>
        <v>0</v>
      </c>
      <c r="E58" s="176"/>
    </row>
    <row r="59" spans="1:5" ht="15.5" x14ac:dyDescent="0.35">
      <c r="A59" s="172"/>
      <c r="B59" s="173"/>
      <c r="C59" s="174"/>
      <c r="D59" s="175">
        <f t="shared" si="1"/>
        <v>0</v>
      </c>
      <c r="E59" s="176"/>
    </row>
    <row r="60" spans="1:5" ht="15.5" x14ac:dyDescent="0.35">
      <c r="A60" s="172"/>
      <c r="B60" s="173"/>
      <c r="C60" s="174"/>
      <c r="D60" s="175">
        <f t="shared" si="1"/>
        <v>0</v>
      </c>
      <c r="E60" s="176"/>
    </row>
    <row r="61" spans="1:5" ht="15.5" x14ac:dyDescent="0.35">
      <c r="A61" s="172"/>
      <c r="B61" s="173"/>
      <c r="C61" s="174"/>
      <c r="D61" s="175">
        <f t="shared" si="1"/>
        <v>0</v>
      </c>
      <c r="E61" s="176"/>
    </row>
    <row r="62" spans="1:5" ht="15.5" x14ac:dyDescent="0.35">
      <c r="A62" s="172"/>
      <c r="B62" s="173"/>
      <c r="C62" s="174"/>
      <c r="D62" s="175">
        <f t="shared" si="1"/>
        <v>0</v>
      </c>
      <c r="E62" s="176"/>
    </row>
    <row r="63" spans="1:5" ht="15.5" x14ac:dyDescent="0.35">
      <c r="A63" s="172"/>
      <c r="B63" s="173"/>
      <c r="C63" s="174"/>
      <c r="D63" s="175">
        <f t="shared" si="1"/>
        <v>0</v>
      </c>
      <c r="E63" s="176"/>
    </row>
    <row r="64" spans="1:5" ht="15.5" x14ac:dyDescent="0.35">
      <c r="A64" s="172"/>
      <c r="B64" s="173"/>
      <c r="C64" s="174"/>
      <c r="D64" s="175">
        <f t="shared" si="1"/>
        <v>0</v>
      </c>
      <c r="E64" s="176"/>
    </row>
    <row r="65" spans="1:5" ht="15.5" x14ac:dyDescent="0.35">
      <c r="A65" s="172"/>
      <c r="B65" s="173"/>
      <c r="C65" s="174"/>
      <c r="D65" s="175">
        <f t="shared" si="1"/>
        <v>0</v>
      </c>
      <c r="E65" s="176"/>
    </row>
    <row r="66" spans="1:5" ht="15.5" x14ac:dyDescent="0.35">
      <c r="A66" s="172"/>
      <c r="B66" s="173"/>
      <c r="C66" s="174"/>
      <c r="D66" s="175">
        <f t="shared" si="1"/>
        <v>0</v>
      </c>
      <c r="E66" s="176"/>
    </row>
    <row r="67" spans="1:5" ht="15.5" x14ac:dyDescent="0.35">
      <c r="A67" s="172"/>
      <c r="B67" s="173"/>
      <c r="C67" s="174"/>
      <c r="D67" s="175">
        <f t="shared" si="1"/>
        <v>0</v>
      </c>
      <c r="E67" s="176"/>
    </row>
    <row r="68" spans="1:5" ht="15.5" x14ac:dyDescent="0.35">
      <c r="A68" s="172"/>
      <c r="B68" s="173"/>
      <c r="C68" s="174"/>
      <c r="D68" s="175">
        <f t="shared" si="1"/>
        <v>0</v>
      </c>
      <c r="E68" s="176"/>
    </row>
    <row r="69" spans="1:5" ht="15.5" x14ac:dyDescent="0.35">
      <c r="A69" s="172"/>
      <c r="B69" s="173"/>
      <c r="C69" s="174"/>
      <c r="D69" s="175">
        <f t="shared" si="1"/>
        <v>0</v>
      </c>
      <c r="E69" s="176"/>
    </row>
    <row r="70" spans="1:5" ht="15.5" x14ac:dyDescent="0.35">
      <c r="A70" s="172"/>
      <c r="B70" s="173"/>
      <c r="C70" s="174"/>
      <c r="D70" s="175">
        <f t="shared" si="1"/>
        <v>0</v>
      </c>
      <c r="E70" s="176"/>
    </row>
    <row r="71" spans="1:5" ht="15.5" x14ac:dyDescent="0.35">
      <c r="A71" s="172"/>
      <c r="B71" s="173"/>
      <c r="C71" s="174"/>
      <c r="D71" s="175">
        <f t="shared" si="1"/>
        <v>0</v>
      </c>
      <c r="E71" s="176"/>
    </row>
    <row r="72" spans="1:5" ht="15.5" x14ac:dyDescent="0.35">
      <c r="A72" s="172"/>
      <c r="B72" s="173"/>
      <c r="C72" s="174"/>
      <c r="D72" s="175">
        <f t="shared" si="1"/>
        <v>0</v>
      </c>
      <c r="E72" s="176"/>
    </row>
    <row r="73" spans="1:5" ht="15.5" x14ac:dyDescent="0.35">
      <c r="A73" s="172"/>
      <c r="B73" s="173"/>
      <c r="C73" s="174"/>
      <c r="D73" s="175">
        <f t="shared" si="1"/>
        <v>0</v>
      </c>
      <c r="E73" s="176"/>
    </row>
    <row r="74" spans="1:5" ht="15.5" x14ac:dyDescent="0.35">
      <c r="A74" s="172"/>
      <c r="B74" s="173"/>
      <c r="C74" s="174"/>
      <c r="D74" s="175">
        <f t="shared" si="1"/>
        <v>0</v>
      </c>
      <c r="E74" s="176"/>
    </row>
    <row r="75" spans="1:5" ht="15.5" x14ac:dyDescent="0.35">
      <c r="A75" s="172"/>
      <c r="B75" s="173"/>
      <c r="C75" s="174"/>
      <c r="D75" s="175">
        <f t="shared" si="1"/>
        <v>0</v>
      </c>
      <c r="E75" s="176"/>
    </row>
    <row r="76" spans="1:5" ht="15.5" x14ac:dyDescent="0.35">
      <c r="A76" s="172"/>
      <c r="B76" s="173"/>
      <c r="C76" s="174"/>
      <c r="D76" s="175">
        <f t="shared" si="1"/>
        <v>0</v>
      </c>
      <c r="E76" s="176"/>
    </row>
    <row r="77" spans="1:5" ht="15.5" x14ac:dyDescent="0.35">
      <c r="A77" s="172"/>
      <c r="B77" s="173"/>
      <c r="C77" s="174"/>
      <c r="D77" s="175">
        <f t="shared" si="1"/>
        <v>0</v>
      </c>
      <c r="E77" s="176"/>
    </row>
    <row r="78" spans="1:5" ht="15.5" x14ac:dyDescent="0.35">
      <c r="A78" s="172"/>
      <c r="B78" s="173"/>
      <c r="C78" s="174"/>
      <c r="D78" s="175">
        <f t="shared" si="1"/>
        <v>0</v>
      </c>
      <c r="E78" s="176"/>
    </row>
    <row r="79" spans="1:5" ht="15.5" x14ac:dyDescent="0.35">
      <c r="A79" s="172"/>
      <c r="B79" s="173"/>
      <c r="C79" s="174"/>
      <c r="D79" s="175">
        <f t="shared" si="1"/>
        <v>0</v>
      </c>
      <c r="E79" s="176"/>
    </row>
    <row r="80" spans="1:5" ht="15.5" x14ac:dyDescent="0.35">
      <c r="A80" s="172"/>
      <c r="B80" s="173"/>
      <c r="C80" s="174"/>
      <c r="D80" s="175">
        <f t="shared" si="1"/>
        <v>0</v>
      </c>
      <c r="E80" s="176"/>
    </row>
    <row r="81" spans="1:5" ht="15.5" x14ac:dyDescent="0.35">
      <c r="A81" s="172"/>
      <c r="B81" s="173"/>
      <c r="C81" s="174"/>
      <c r="D81" s="175">
        <f t="shared" si="1"/>
        <v>0</v>
      </c>
      <c r="E81" s="176"/>
    </row>
    <row r="82" spans="1:5" ht="15.5" x14ac:dyDescent="0.35">
      <c r="A82" s="172"/>
      <c r="B82" s="173"/>
      <c r="C82" s="174"/>
      <c r="D82" s="175">
        <f t="shared" ref="D82:D106" si="2">B82-C82</f>
        <v>0</v>
      </c>
      <c r="E82" s="176"/>
    </row>
    <row r="83" spans="1:5" ht="15.5" x14ac:dyDescent="0.35">
      <c r="A83" s="172"/>
      <c r="B83" s="173"/>
      <c r="C83" s="174"/>
      <c r="D83" s="175">
        <f t="shared" si="2"/>
        <v>0</v>
      </c>
      <c r="E83" s="176"/>
    </row>
    <row r="84" spans="1:5" ht="15.5" x14ac:dyDescent="0.35">
      <c r="A84" s="172"/>
      <c r="B84" s="173"/>
      <c r="C84" s="174"/>
      <c r="D84" s="175">
        <f t="shared" si="2"/>
        <v>0</v>
      </c>
      <c r="E84" s="176"/>
    </row>
    <row r="85" spans="1:5" ht="15.5" x14ac:dyDescent="0.35">
      <c r="A85" s="172"/>
      <c r="B85" s="173"/>
      <c r="C85" s="174"/>
      <c r="D85" s="175">
        <f t="shared" si="2"/>
        <v>0</v>
      </c>
      <c r="E85" s="176"/>
    </row>
    <row r="86" spans="1:5" ht="15.5" x14ac:dyDescent="0.35">
      <c r="A86" s="172"/>
      <c r="B86" s="173"/>
      <c r="C86" s="174"/>
      <c r="D86" s="175">
        <f t="shared" si="2"/>
        <v>0</v>
      </c>
      <c r="E86" s="176"/>
    </row>
    <row r="87" spans="1:5" ht="15.5" x14ac:dyDescent="0.35">
      <c r="A87" s="172"/>
      <c r="B87" s="173"/>
      <c r="C87" s="174"/>
      <c r="D87" s="175">
        <f t="shared" si="2"/>
        <v>0</v>
      </c>
      <c r="E87" s="176"/>
    </row>
    <row r="88" spans="1:5" ht="15.5" x14ac:dyDescent="0.35">
      <c r="A88" s="172"/>
      <c r="B88" s="173"/>
      <c r="C88" s="174"/>
      <c r="D88" s="175">
        <f t="shared" si="2"/>
        <v>0</v>
      </c>
      <c r="E88" s="176"/>
    </row>
    <row r="89" spans="1:5" ht="15.5" x14ac:dyDescent="0.35">
      <c r="A89" s="172"/>
      <c r="B89" s="173"/>
      <c r="C89" s="174"/>
      <c r="D89" s="175">
        <f t="shared" si="2"/>
        <v>0</v>
      </c>
      <c r="E89" s="176"/>
    </row>
    <row r="90" spans="1:5" ht="15.5" x14ac:dyDescent="0.35">
      <c r="A90" s="172"/>
      <c r="B90" s="173"/>
      <c r="C90" s="174"/>
      <c r="D90" s="175">
        <f t="shared" si="2"/>
        <v>0</v>
      </c>
      <c r="E90" s="176"/>
    </row>
    <row r="91" spans="1:5" ht="15.5" x14ac:dyDescent="0.35">
      <c r="A91" s="172"/>
      <c r="B91" s="173"/>
      <c r="C91" s="174"/>
      <c r="D91" s="175">
        <f t="shared" si="2"/>
        <v>0</v>
      </c>
      <c r="E91" s="176"/>
    </row>
    <row r="92" spans="1:5" ht="15.5" x14ac:dyDescent="0.35">
      <c r="A92" s="172"/>
      <c r="B92" s="173"/>
      <c r="C92" s="174"/>
      <c r="D92" s="175">
        <f t="shared" si="2"/>
        <v>0</v>
      </c>
      <c r="E92" s="176"/>
    </row>
    <row r="93" spans="1:5" ht="15.5" x14ac:dyDescent="0.35">
      <c r="A93" s="172"/>
      <c r="B93" s="173"/>
      <c r="C93" s="174"/>
      <c r="D93" s="175">
        <f t="shared" si="2"/>
        <v>0</v>
      </c>
      <c r="E93" s="176"/>
    </row>
    <row r="94" spans="1:5" ht="15.5" x14ac:dyDescent="0.35">
      <c r="A94" s="172"/>
      <c r="B94" s="173"/>
      <c r="C94" s="174"/>
      <c r="D94" s="175">
        <f t="shared" si="2"/>
        <v>0</v>
      </c>
      <c r="E94" s="176"/>
    </row>
    <row r="95" spans="1:5" ht="15.5" x14ac:dyDescent="0.35">
      <c r="A95" s="172"/>
      <c r="B95" s="173"/>
      <c r="C95" s="174"/>
      <c r="D95" s="175">
        <f t="shared" si="2"/>
        <v>0</v>
      </c>
      <c r="E95" s="176"/>
    </row>
    <row r="96" spans="1:5" ht="15.5" x14ac:dyDescent="0.35">
      <c r="A96" s="172"/>
      <c r="B96" s="173"/>
      <c r="C96" s="174"/>
      <c r="D96" s="175">
        <f t="shared" si="2"/>
        <v>0</v>
      </c>
      <c r="E96" s="176"/>
    </row>
    <row r="97" spans="1:5" ht="15.5" x14ac:dyDescent="0.35">
      <c r="A97" s="172"/>
      <c r="B97" s="173"/>
      <c r="C97" s="174"/>
      <c r="D97" s="175">
        <f t="shared" si="2"/>
        <v>0</v>
      </c>
      <c r="E97" s="176"/>
    </row>
    <row r="98" spans="1:5" ht="15.5" x14ac:dyDescent="0.35">
      <c r="A98" s="172"/>
      <c r="B98" s="173"/>
      <c r="C98" s="174"/>
      <c r="D98" s="175">
        <f t="shared" si="2"/>
        <v>0</v>
      </c>
      <c r="E98" s="176"/>
    </row>
    <row r="99" spans="1:5" ht="15.5" x14ac:dyDescent="0.35">
      <c r="A99" s="172"/>
      <c r="B99" s="173"/>
      <c r="C99" s="174"/>
      <c r="D99" s="175">
        <f t="shared" si="2"/>
        <v>0</v>
      </c>
      <c r="E99" s="176"/>
    </row>
    <row r="100" spans="1:5" ht="15.5" x14ac:dyDescent="0.35">
      <c r="A100" s="172"/>
      <c r="B100" s="173"/>
      <c r="C100" s="174"/>
      <c r="D100" s="175">
        <f t="shared" si="2"/>
        <v>0</v>
      </c>
      <c r="E100" s="176"/>
    </row>
    <row r="101" spans="1:5" ht="15.5" x14ac:dyDescent="0.35">
      <c r="A101" s="172"/>
      <c r="B101" s="173"/>
      <c r="C101" s="174"/>
      <c r="D101" s="175">
        <f t="shared" si="2"/>
        <v>0</v>
      </c>
      <c r="E101" s="176"/>
    </row>
    <row r="102" spans="1:5" ht="15.5" x14ac:dyDescent="0.35">
      <c r="A102" s="172"/>
      <c r="B102" s="173"/>
      <c r="C102" s="174"/>
      <c r="D102" s="175">
        <f t="shared" si="2"/>
        <v>0</v>
      </c>
      <c r="E102" s="176"/>
    </row>
    <row r="103" spans="1:5" ht="15.5" x14ac:dyDescent="0.35">
      <c r="A103" s="172"/>
      <c r="B103" s="173"/>
      <c r="C103" s="174"/>
      <c r="D103" s="175">
        <f t="shared" si="2"/>
        <v>0</v>
      </c>
      <c r="E103" s="176"/>
    </row>
    <row r="104" spans="1:5" ht="15.5" x14ac:dyDescent="0.35">
      <c r="A104" s="172"/>
      <c r="B104" s="173"/>
      <c r="C104" s="174"/>
      <c r="D104" s="175">
        <f t="shared" si="2"/>
        <v>0</v>
      </c>
      <c r="E104" s="176"/>
    </row>
    <row r="105" spans="1:5" ht="15.5" x14ac:dyDescent="0.35">
      <c r="A105" s="172"/>
      <c r="B105" s="173"/>
      <c r="C105" s="174"/>
      <c r="D105" s="175">
        <f t="shared" si="2"/>
        <v>0</v>
      </c>
      <c r="E105" s="176"/>
    </row>
    <row r="106" spans="1:5" ht="15.5" x14ac:dyDescent="0.35">
      <c r="A106" s="172"/>
      <c r="B106" s="173"/>
      <c r="C106" s="174"/>
      <c r="D106" s="175">
        <f t="shared" si="2"/>
        <v>0</v>
      </c>
      <c r="E106" s="176"/>
    </row>
    <row r="107" spans="1:5" ht="15.5" x14ac:dyDescent="0.35">
      <c r="A107" s="172"/>
      <c r="B107" s="173"/>
      <c r="C107" s="174"/>
      <c r="D107" s="175">
        <f t="shared" si="0"/>
        <v>0</v>
      </c>
      <c r="E107" s="176"/>
    </row>
    <row r="108" spans="1:5" ht="16" thickBot="1" x14ac:dyDescent="0.4">
      <c r="A108" s="177" t="s">
        <v>7</v>
      </c>
      <c r="B108" s="178">
        <f>SUM(B8:B107)</f>
        <v>0</v>
      </c>
      <c r="C108" s="179">
        <f>SUM(C8:C107)</f>
        <v>0</v>
      </c>
      <c r="D108" s="179">
        <f t="shared" si="0"/>
        <v>0</v>
      </c>
      <c r="E108" s="180"/>
    </row>
    <row r="109" spans="1:5" x14ac:dyDescent="0.35">
      <c r="A109" s="240" t="s">
        <v>74</v>
      </c>
      <c r="B109" s="240"/>
      <c r="C109" s="240"/>
      <c r="D109" s="240"/>
      <c r="E109" s="240"/>
    </row>
    <row r="110" spans="1:5" x14ac:dyDescent="0.35">
      <c r="A110" s="240" t="s">
        <v>75</v>
      </c>
      <c r="B110" s="240"/>
      <c r="C110" s="240"/>
      <c r="D110" s="240"/>
      <c r="E110" s="240"/>
    </row>
  </sheetData>
  <mergeCells count="2">
    <mergeCell ref="A109:E109"/>
    <mergeCell ref="A110:E110"/>
  </mergeCells>
  <pageMargins left="0.7" right="0.7" top="0.75" bottom="0.75" header="0.3" footer="0.3"/>
  <pageSetup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112"/>
  <sheetViews>
    <sheetView zoomScaleNormal="100" workbookViewId="0"/>
  </sheetViews>
  <sheetFormatPr defaultRowHeight="14.5" x14ac:dyDescent="0.35"/>
  <cols>
    <col min="1" max="1" width="69.54296875" customWidth="1"/>
    <col min="2" max="3" width="36.453125" customWidth="1"/>
    <col min="4" max="4" width="29.54296875" customWidth="1"/>
    <col min="5" max="5" width="31" customWidth="1"/>
    <col min="6" max="6" width="31.81640625" customWidth="1"/>
  </cols>
  <sheetData>
    <row r="1" spans="1:6" ht="17.5" x14ac:dyDescent="0.35">
      <c r="A1" s="141" t="s">
        <v>76</v>
      </c>
      <c r="B1" s="158"/>
      <c r="C1" s="159"/>
      <c r="D1" s="60"/>
      <c r="E1" s="60"/>
      <c r="F1" s="60"/>
    </row>
    <row r="2" spans="1:6" x14ac:dyDescent="0.35">
      <c r="A2" s="118"/>
      <c r="B2" s="61"/>
      <c r="C2" s="61"/>
      <c r="D2" s="60"/>
      <c r="E2" s="60"/>
      <c r="F2" s="60"/>
    </row>
    <row r="3" spans="1:6" x14ac:dyDescent="0.35">
      <c r="A3" s="61"/>
      <c r="B3" s="61"/>
      <c r="C3" s="61"/>
      <c r="D3" s="60"/>
      <c r="E3" s="60"/>
      <c r="F3" s="60"/>
    </row>
    <row r="4" spans="1:6" x14ac:dyDescent="0.35">
      <c r="A4" s="60"/>
      <c r="B4" s="60"/>
      <c r="C4" s="60"/>
      <c r="D4" s="60"/>
      <c r="E4" s="60"/>
      <c r="F4" s="60"/>
    </row>
    <row r="5" spans="1:6" ht="16" thickBot="1" x14ac:dyDescent="0.4">
      <c r="A5" s="156"/>
      <c r="B5" s="245"/>
      <c r="C5" s="245"/>
      <c r="D5" s="245"/>
      <c r="E5" s="245"/>
      <c r="F5" s="246"/>
    </row>
    <row r="6" spans="1:6" ht="45" x14ac:dyDescent="0.35">
      <c r="A6" s="181" t="s">
        <v>70</v>
      </c>
      <c r="B6" s="96" t="s">
        <v>77</v>
      </c>
      <c r="C6" s="182" t="s">
        <v>78</v>
      </c>
      <c r="D6" s="182" t="s">
        <v>79</v>
      </c>
      <c r="E6" s="144" t="s">
        <v>80</v>
      </c>
      <c r="F6" s="183" t="s">
        <v>24</v>
      </c>
    </row>
    <row r="7" spans="1:6" ht="15.5" thickBot="1" x14ac:dyDescent="0.4">
      <c r="A7" s="64"/>
      <c r="B7" s="103">
        <v>1</v>
      </c>
      <c r="C7" s="184">
        <v>2</v>
      </c>
      <c r="D7" s="104">
        <v>3</v>
      </c>
      <c r="E7" s="104">
        <v>4</v>
      </c>
      <c r="F7" s="185">
        <v>5</v>
      </c>
    </row>
    <row r="8" spans="1:6" ht="15.5" x14ac:dyDescent="0.35">
      <c r="A8" s="172"/>
      <c r="B8" s="186"/>
      <c r="C8" s="187"/>
      <c r="D8" s="188"/>
      <c r="E8" s="189">
        <f>B8*(C8-D8)</f>
        <v>0</v>
      </c>
      <c r="F8" s="190"/>
    </row>
    <row r="9" spans="1:6" ht="15.5" x14ac:dyDescent="0.35">
      <c r="A9" s="172"/>
      <c r="B9" s="191"/>
      <c r="C9" s="192"/>
      <c r="D9" s="188"/>
      <c r="E9" s="189">
        <f t="shared" ref="E9:E107" si="0">B9*(C9-D9)</f>
        <v>0</v>
      </c>
      <c r="F9" s="190"/>
    </row>
    <row r="10" spans="1:6" ht="15.5" x14ac:dyDescent="0.35">
      <c r="A10" s="172"/>
      <c r="B10" s="186"/>
      <c r="C10" s="187"/>
      <c r="D10" s="188"/>
      <c r="E10" s="189">
        <f t="shared" si="0"/>
        <v>0</v>
      </c>
      <c r="F10" s="190"/>
    </row>
    <row r="11" spans="1:6" ht="15.5" x14ac:dyDescent="0.35">
      <c r="A11" s="172"/>
      <c r="B11" s="186"/>
      <c r="C11" s="187"/>
      <c r="D11" s="188"/>
      <c r="E11" s="189">
        <f t="shared" si="0"/>
        <v>0</v>
      </c>
      <c r="F11" s="190"/>
    </row>
    <row r="12" spans="1:6" ht="15.5" x14ac:dyDescent="0.35">
      <c r="A12" s="172"/>
      <c r="B12" s="186"/>
      <c r="C12" s="187"/>
      <c r="D12" s="188"/>
      <c r="E12" s="189">
        <f t="shared" si="0"/>
        <v>0</v>
      </c>
      <c r="F12" s="190"/>
    </row>
    <row r="13" spans="1:6" ht="15.5" x14ac:dyDescent="0.35">
      <c r="A13" s="172"/>
      <c r="B13" s="186"/>
      <c r="C13" s="187"/>
      <c r="D13" s="188"/>
      <c r="E13" s="189">
        <f t="shared" si="0"/>
        <v>0</v>
      </c>
      <c r="F13" s="190"/>
    </row>
    <row r="14" spans="1:6" ht="15.5" x14ac:dyDescent="0.35">
      <c r="A14" s="172"/>
      <c r="B14" s="186"/>
      <c r="C14" s="187"/>
      <c r="D14" s="188"/>
      <c r="E14" s="189">
        <f t="shared" si="0"/>
        <v>0</v>
      </c>
      <c r="F14" s="190"/>
    </row>
    <row r="15" spans="1:6" ht="15.5" x14ac:dyDescent="0.35">
      <c r="A15" s="172"/>
      <c r="B15" s="186"/>
      <c r="C15" s="187"/>
      <c r="D15" s="188"/>
      <c r="E15" s="189">
        <f t="shared" si="0"/>
        <v>0</v>
      </c>
      <c r="F15" s="190"/>
    </row>
    <row r="16" spans="1:6" ht="15.5" x14ac:dyDescent="0.35">
      <c r="A16" s="172"/>
      <c r="B16" s="186"/>
      <c r="C16" s="187"/>
      <c r="D16" s="188"/>
      <c r="E16" s="189">
        <f t="shared" si="0"/>
        <v>0</v>
      </c>
      <c r="F16" s="190"/>
    </row>
    <row r="17" spans="1:6" ht="15.5" x14ac:dyDescent="0.35">
      <c r="A17" s="172"/>
      <c r="B17" s="186"/>
      <c r="C17" s="187"/>
      <c r="D17" s="188"/>
      <c r="E17" s="189">
        <f t="shared" si="0"/>
        <v>0</v>
      </c>
      <c r="F17" s="190"/>
    </row>
    <row r="18" spans="1:6" ht="15.5" x14ac:dyDescent="0.35">
      <c r="A18" s="172"/>
      <c r="B18" s="186"/>
      <c r="C18" s="187"/>
      <c r="D18" s="188"/>
      <c r="E18" s="189">
        <f t="shared" si="0"/>
        <v>0</v>
      </c>
      <c r="F18" s="190"/>
    </row>
    <row r="19" spans="1:6" ht="15.5" x14ac:dyDescent="0.35">
      <c r="A19" s="172"/>
      <c r="B19" s="186"/>
      <c r="C19" s="187"/>
      <c r="D19" s="188"/>
      <c r="E19" s="189">
        <f t="shared" si="0"/>
        <v>0</v>
      </c>
      <c r="F19" s="190"/>
    </row>
    <row r="20" spans="1:6" ht="15.5" x14ac:dyDescent="0.35">
      <c r="A20" s="172"/>
      <c r="B20" s="186"/>
      <c r="C20" s="187"/>
      <c r="D20" s="188"/>
      <c r="E20" s="189">
        <f t="shared" si="0"/>
        <v>0</v>
      </c>
      <c r="F20" s="190"/>
    </row>
    <row r="21" spans="1:6" ht="15.5" x14ac:dyDescent="0.35">
      <c r="A21" s="172"/>
      <c r="B21" s="186"/>
      <c r="C21" s="187"/>
      <c r="D21" s="188"/>
      <c r="E21" s="189">
        <f t="shared" si="0"/>
        <v>0</v>
      </c>
      <c r="F21" s="190"/>
    </row>
    <row r="22" spans="1:6" ht="15.5" x14ac:dyDescent="0.35">
      <c r="A22" s="172"/>
      <c r="B22" s="186"/>
      <c r="C22" s="187"/>
      <c r="D22" s="188"/>
      <c r="E22" s="189">
        <f t="shared" si="0"/>
        <v>0</v>
      </c>
      <c r="F22" s="190"/>
    </row>
    <row r="23" spans="1:6" ht="15.5" x14ac:dyDescent="0.35">
      <c r="A23" s="172"/>
      <c r="B23" s="186"/>
      <c r="C23" s="187"/>
      <c r="D23" s="188"/>
      <c r="E23" s="189">
        <f t="shared" si="0"/>
        <v>0</v>
      </c>
      <c r="F23" s="190"/>
    </row>
    <row r="24" spans="1:6" ht="15.5" x14ac:dyDescent="0.35">
      <c r="A24" s="172"/>
      <c r="B24" s="186"/>
      <c r="C24" s="187"/>
      <c r="D24" s="188"/>
      <c r="E24" s="189">
        <f t="shared" si="0"/>
        <v>0</v>
      </c>
      <c r="F24" s="190"/>
    </row>
    <row r="25" spans="1:6" ht="15.5" x14ac:dyDescent="0.35">
      <c r="A25" s="172"/>
      <c r="B25" s="186"/>
      <c r="C25" s="187"/>
      <c r="D25" s="188"/>
      <c r="E25" s="189">
        <f t="shared" si="0"/>
        <v>0</v>
      </c>
      <c r="F25" s="190"/>
    </row>
    <row r="26" spans="1:6" ht="15.5" x14ac:dyDescent="0.35">
      <c r="A26" s="172"/>
      <c r="B26" s="186"/>
      <c r="C26" s="187"/>
      <c r="D26" s="188"/>
      <c r="E26" s="189">
        <f t="shared" si="0"/>
        <v>0</v>
      </c>
      <c r="F26" s="190"/>
    </row>
    <row r="27" spans="1:6" ht="15.5" x14ac:dyDescent="0.35">
      <c r="A27" s="172"/>
      <c r="B27" s="186"/>
      <c r="C27" s="187"/>
      <c r="D27" s="188"/>
      <c r="E27" s="189">
        <f t="shared" si="0"/>
        <v>0</v>
      </c>
      <c r="F27" s="190"/>
    </row>
    <row r="28" spans="1:6" ht="15.5" x14ac:dyDescent="0.35">
      <c r="A28" s="172"/>
      <c r="B28" s="186"/>
      <c r="C28" s="187"/>
      <c r="D28" s="188"/>
      <c r="E28" s="189">
        <f t="shared" si="0"/>
        <v>0</v>
      </c>
      <c r="F28" s="190"/>
    </row>
    <row r="29" spans="1:6" ht="15.5" x14ac:dyDescent="0.35">
      <c r="A29" s="172"/>
      <c r="B29" s="186"/>
      <c r="C29" s="187"/>
      <c r="D29" s="188"/>
      <c r="E29" s="189">
        <f t="shared" si="0"/>
        <v>0</v>
      </c>
      <c r="F29" s="190"/>
    </row>
    <row r="30" spans="1:6" ht="15.5" x14ac:dyDescent="0.35">
      <c r="A30" s="172"/>
      <c r="B30" s="186"/>
      <c r="C30" s="187"/>
      <c r="D30" s="188"/>
      <c r="E30" s="189">
        <f t="shared" si="0"/>
        <v>0</v>
      </c>
      <c r="F30" s="190"/>
    </row>
    <row r="31" spans="1:6" ht="15.5" x14ac:dyDescent="0.35">
      <c r="A31" s="172"/>
      <c r="B31" s="186"/>
      <c r="C31" s="187"/>
      <c r="D31" s="188"/>
      <c r="E31" s="189">
        <f t="shared" si="0"/>
        <v>0</v>
      </c>
      <c r="F31" s="190"/>
    </row>
    <row r="32" spans="1:6" ht="15.5" x14ac:dyDescent="0.35">
      <c r="A32" s="172"/>
      <c r="B32" s="186"/>
      <c r="C32" s="187"/>
      <c r="D32" s="188"/>
      <c r="E32" s="189">
        <f t="shared" si="0"/>
        <v>0</v>
      </c>
      <c r="F32" s="190"/>
    </row>
    <row r="33" spans="1:6" ht="15.5" x14ac:dyDescent="0.35">
      <c r="A33" s="172"/>
      <c r="B33" s="186"/>
      <c r="C33" s="187"/>
      <c r="D33" s="188"/>
      <c r="E33" s="189">
        <f t="shared" si="0"/>
        <v>0</v>
      </c>
      <c r="F33" s="190"/>
    </row>
    <row r="34" spans="1:6" ht="15.5" x14ac:dyDescent="0.35">
      <c r="A34" s="172"/>
      <c r="B34" s="186"/>
      <c r="C34" s="187"/>
      <c r="D34" s="188"/>
      <c r="E34" s="189">
        <f t="shared" si="0"/>
        <v>0</v>
      </c>
      <c r="F34" s="190"/>
    </row>
    <row r="35" spans="1:6" ht="15.5" x14ac:dyDescent="0.35">
      <c r="A35" s="172"/>
      <c r="B35" s="186"/>
      <c r="C35" s="187"/>
      <c r="D35" s="188"/>
      <c r="E35" s="189">
        <f t="shared" si="0"/>
        <v>0</v>
      </c>
      <c r="F35" s="190"/>
    </row>
    <row r="36" spans="1:6" ht="15.5" x14ac:dyDescent="0.35">
      <c r="A36" s="172"/>
      <c r="B36" s="186"/>
      <c r="C36" s="187"/>
      <c r="D36" s="188"/>
      <c r="E36" s="189">
        <f t="shared" si="0"/>
        <v>0</v>
      </c>
      <c r="F36" s="190"/>
    </row>
    <row r="37" spans="1:6" ht="15.5" x14ac:dyDescent="0.35">
      <c r="A37" s="172"/>
      <c r="B37" s="186"/>
      <c r="C37" s="187"/>
      <c r="D37" s="188"/>
      <c r="E37" s="189">
        <f t="shared" si="0"/>
        <v>0</v>
      </c>
      <c r="F37" s="190"/>
    </row>
    <row r="38" spans="1:6" ht="15.5" x14ac:dyDescent="0.35">
      <c r="A38" s="172"/>
      <c r="B38" s="186"/>
      <c r="C38" s="187"/>
      <c r="D38" s="188"/>
      <c r="E38" s="189">
        <f t="shared" si="0"/>
        <v>0</v>
      </c>
      <c r="F38" s="190"/>
    </row>
    <row r="39" spans="1:6" ht="15.5" x14ac:dyDescent="0.35">
      <c r="A39" s="172"/>
      <c r="B39" s="186"/>
      <c r="C39" s="187"/>
      <c r="D39" s="188"/>
      <c r="E39" s="189">
        <f t="shared" si="0"/>
        <v>0</v>
      </c>
      <c r="F39" s="190"/>
    </row>
    <row r="40" spans="1:6" ht="15.5" x14ac:dyDescent="0.35">
      <c r="A40" s="172"/>
      <c r="B40" s="186"/>
      <c r="C40" s="187"/>
      <c r="D40" s="188"/>
      <c r="E40" s="189">
        <f t="shared" si="0"/>
        <v>0</v>
      </c>
      <c r="F40" s="190"/>
    </row>
    <row r="41" spans="1:6" ht="15.5" x14ac:dyDescent="0.35">
      <c r="A41" s="172"/>
      <c r="B41" s="186"/>
      <c r="C41" s="187"/>
      <c r="D41" s="188"/>
      <c r="E41" s="189">
        <f t="shared" si="0"/>
        <v>0</v>
      </c>
      <c r="F41" s="190"/>
    </row>
    <row r="42" spans="1:6" ht="15.5" x14ac:dyDescent="0.35">
      <c r="A42" s="172"/>
      <c r="B42" s="186"/>
      <c r="C42" s="187"/>
      <c r="D42" s="188"/>
      <c r="E42" s="189">
        <f t="shared" si="0"/>
        <v>0</v>
      </c>
      <c r="F42" s="190"/>
    </row>
    <row r="43" spans="1:6" ht="15.5" x14ac:dyDescent="0.35">
      <c r="A43" s="172"/>
      <c r="B43" s="186"/>
      <c r="C43" s="187"/>
      <c r="D43" s="188"/>
      <c r="E43" s="189">
        <f t="shared" si="0"/>
        <v>0</v>
      </c>
      <c r="F43" s="190"/>
    </row>
    <row r="44" spans="1:6" ht="15.5" x14ac:dyDescent="0.35">
      <c r="A44" s="172"/>
      <c r="B44" s="186"/>
      <c r="C44" s="187"/>
      <c r="D44" s="188"/>
      <c r="E44" s="189">
        <f t="shared" si="0"/>
        <v>0</v>
      </c>
      <c r="F44" s="190"/>
    </row>
    <row r="45" spans="1:6" ht="15.5" x14ac:dyDescent="0.35">
      <c r="A45" s="172"/>
      <c r="B45" s="186"/>
      <c r="C45" s="187"/>
      <c r="D45" s="188"/>
      <c r="E45" s="189">
        <f t="shared" si="0"/>
        <v>0</v>
      </c>
      <c r="F45" s="190"/>
    </row>
    <row r="46" spans="1:6" ht="15.5" x14ac:dyDescent="0.35">
      <c r="A46" s="172"/>
      <c r="B46" s="186"/>
      <c r="C46" s="187"/>
      <c r="D46" s="188"/>
      <c r="E46" s="189">
        <f t="shared" si="0"/>
        <v>0</v>
      </c>
      <c r="F46" s="190"/>
    </row>
    <row r="47" spans="1:6" ht="15.5" x14ac:dyDescent="0.35">
      <c r="A47" s="172"/>
      <c r="B47" s="186"/>
      <c r="C47" s="187"/>
      <c r="D47" s="188"/>
      <c r="E47" s="189">
        <f t="shared" si="0"/>
        <v>0</v>
      </c>
      <c r="F47" s="190"/>
    </row>
    <row r="48" spans="1:6" ht="15.5" x14ac:dyDescent="0.35">
      <c r="A48" s="172"/>
      <c r="B48" s="186"/>
      <c r="C48" s="187"/>
      <c r="D48" s="188"/>
      <c r="E48" s="189">
        <f t="shared" si="0"/>
        <v>0</v>
      </c>
      <c r="F48" s="190"/>
    </row>
    <row r="49" spans="1:6" ht="15.5" x14ac:dyDescent="0.35">
      <c r="A49" s="172"/>
      <c r="B49" s="186"/>
      <c r="C49" s="187"/>
      <c r="D49" s="188"/>
      <c r="E49" s="189">
        <f t="shared" si="0"/>
        <v>0</v>
      </c>
      <c r="F49" s="190"/>
    </row>
    <row r="50" spans="1:6" ht="15.5" x14ac:dyDescent="0.35">
      <c r="A50" s="172"/>
      <c r="B50" s="186"/>
      <c r="C50" s="187"/>
      <c r="D50" s="188"/>
      <c r="E50" s="189">
        <f t="shared" si="0"/>
        <v>0</v>
      </c>
      <c r="F50" s="190"/>
    </row>
    <row r="51" spans="1:6" ht="15.5" x14ac:dyDescent="0.35">
      <c r="A51" s="172"/>
      <c r="B51" s="186"/>
      <c r="C51" s="187"/>
      <c r="D51" s="188"/>
      <c r="E51" s="189">
        <f t="shared" si="0"/>
        <v>0</v>
      </c>
      <c r="F51" s="190"/>
    </row>
    <row r="52" spans="1:6" ht="15.5" x14ac:dyDescent="0.35">
      <c r="A52" s="172"/>
      <c r="B52" s="186"/>
      <c r="C52" s="187"/>
      <c r="D52" s="188"/>
      <c r="E52" s="189">
        <f t="shared" si="0"/>
        <v>0</v>
      </c>
      <c r="F52" s="190"/>
    </row>
    <row r="53" spans="1:6" ht="15.5" x14ac:dyDescent="0.35">
      <c r="A53" s="172"/>
      <c r="B53" s="186"/>
      <c r="C53" s="187"/>
      <c r="D53" s="188"/>
      <c r="E53" s="189">
        <f t="shared" si="0"/>
        <v>0</v>
      </c>
      <c r="F53" s="190"/>
    </row>
    <row r="54" spans="1:6" ht="15.5" x14ac:dyDescent="0.35">
      <c r="A54" s="172"/>
      <c r="B54" s="186"/>
      <c r="C54" s="187"/>
      <c r="D54" s="188"/>
      <c r="E54" s="189">
        <f t="shared" si="0"/>
        <v>0</v>
      </c>
      <c r="F54" s="190"/>
    </row>
    <row r="55" spans="1:6" ht="15.5" x14ac:dyDescent="0.35">
      <c r="A55" s="172"/>
      <c r="B55" s="186"/>
      <c r="C55" s="187"/>
      <c r="D55" s="188"/>
      <c r="E55" s="189">
        <f t="shared" si="0"/>
        <v>0</v>
      </c>
      <c r="F55" s="190"/>
    </row>
    <row r="56" spans="1:6" ht="15.5" x14ac:dyDescent="0.35">
      <c r="A56" s="172"/>
      <c r="B56" s="186"/>
      <c r="C56" s="187"/>
      <c r="D56" s="188"/>
      <c r="E56" s="189">
        <f t="shared" si="0"/>
        <v>0</v>
      </c>
      <c r="F56" s="190"/>
    </row>
    <row r="57" spans="1:6" ht="15.5" x14ac:dyDescent="0.35">
      <c r="A57" s="172"/>
      <c r="B57" s="186"/>
      <c r="C57" s="187"/>
      <c r="D57" s="188"/>
      <c r="E57" s="189">
        <f t="shared" si="0"/>
        <v>0</v>
      </c>
      <c r="F57" s="190"/>
    </row>
    <row r="58" spans="1:6" ht="15.5" x14ac:dyDescent="0.35">
      <c r="A58" s="172"/>
      <c r="B58" s="186"/>
      <c r="C58" s="187"/>
      <c r="D58" s="188"/>
      <c r="E58" s="189">
        <f t="shared" si="0"/>
        <v>0</v>
      </c>
      <c r="F58" s="190"/>
    </row>
    <row r="59" spans="1:6" ht="15.5" x14ac:dyDescent="0.35">
      <c r="A59" s="172"/>
      <c r="B59" s="186"/>
      <c r="C59" s="187"/>
      <c r="D59" s="188"/>
      <c r="E59" s="189">
        <f t="shared" si="0"/>
        <v>0</v>
      </c>
      <c r="F59" s="190"/>
    </row>
    <row r="60" spans="1:6" ht="15.5" x14ac:dyDescent="0.35">
      <c r="A60" s="172"/>
      <c r="B60" s="186"/>
      <c r="C60" s="187"/>
      <c r="D60" s="188"/>
      <c r="E60" s="189">
        <f t="shared" si="0"/>
        <v>0</v>
      </c>
      <c r="F60" s="190"/>
    </row>
    <row r="61" spans="1:6" ht="15.5" x14ac:dyDescent="0.35">
      <c r="A61" s="172"/>
      <c r="B61" s="186"/>
      <c r="C61" s="187"/>
      <c r="D61" s="188"/>
      <c r="E61" s="189">
        <f t="shared" si="0"/>
        <v>0</v>
      </c>
      <c r="F61" s="190"/>
    </row>
    <row r="62" spans="1:6" ht="15.5" x14ac:dyDescent="0.35">
      <c r="A62" s="172"/>
      <c r="B62" s="186"/>
      <c r="C62" s="187"/>
      <c r="D62" s="188"/>
      <c r="E62" s="189">
        <f t="shared" si="0"/>
        <v>0</v>
      </c>
      <c r="F62" s="190"/>
    </row>
    <row r="63" spans="1:6" ht="15.5" x14ac:dyDescent="0.35">
      <c r="A63" s="172"/>
      <c r="B63" s="186"/>
      <c r="C63" s="187"/>
      <c r="D63" s="188"/>
      <c r="E63" s="189">
        <f t="shared" si="0"/>
        <v>0</v>
      </c>
      <c r="F63" s="190"/>
    </row>
    <row r="64" spans="1:6" ht="15.5" x14ac:dyDescent="0.35">
      <c r="A64" s="172"/>
      <c r="B64" s="186"/>
      <c r="C64" s="187"/>
      <c r="D64" s="188"/>
      <c r="E64" s="189">
        <f t="shared" si="0"/>
        <v>0</v>
      </c>
      <c r="F64" s="190"/>
    </row>
    <row r="65" spans="1:6" ht="15.5" x14ac:dyDescent="0.35">
      <c r="A65" s="172"/>
      <c r="B65" s="186"/>
      <c r="C65" s="187"/>
      <c r="D65" s="188"/>
      <c r="E65" s="189">
        <f t="shared" si="0"/>
        <v>0</v>
      </c>
      <c r="F65" s="190"/>
    </row>
    <row r="66" spans="1:6" ht="15.5" x14ac:dyDescent="0.35">
      <c r="A66" s="172"/>
      <c r="B66" s="186"/>
      <c r="C66" s="187"/>
      <c r="D66" s="188"/>
      <c r="E66" s="189">
        <f t="shared" si="0"/>
        <v>0</v>
      </c>
      <c r="F66" s="190"/>
    </row>
    <row r="67" spans="1:6" ht="15.5" x14ac:dyDescent="0.35">
      <c r="A67" s="172"/>
      <c r="B67" s="186"/>
      <c r="C67" s="187"/>
      <c r="D67" s="188"/>
      <c r="E67" s="189">
        <f t="shared" si="0"/>
        <v>0</v>
      </c>
      <c r="F67" s="190"/>
    </row>
    <row r="68" spans="1:6" ht="15.5" x14ac:dyDescent="0.35">
      <c r="A68" s="172"/>
      <c r="B68" s="186"/>
      <c r="C68" s="187"/>
      <c r="D68" s="188"/>
      <c r="E68" s="189">
        <f t="shared" si="0"/>
        <v>0</v>
      </c>
      <c r="F68" s="190"/>
    </row>
    <row r="69" spans="1:6" ht="15.5" x14ac:dyDescent="0.35">
      <c r="A69" s="172"/>
      <c r="B69" s="186"/>
      <c r="C69" s="187"/>
      <c r="D69" s="188"/>
      <c r="E69" s="189">
        <f t="shared" si="0"/>
        <v>0</v>
      </c>
      <c r="F69" s="190"/>
    </row>
    <row r="70" spans="1:6" ht="15.5" x14ac:dyDescent="0.35">
      <c r="A70" s="172"/>
      <c r="B70" s="186"/>
      <c r="C70" s="187"/>
      <c r="D70" s="188"/>
      <c r="E70" s="189">
        <f t="shared" si="0"/>
        <v>0</v>
      </c>
      <c r="F70" s="190"/>
    </row>
    <row r="71" spans="1:6" ht="15.5" x14ac:dyDescent="0.35">
      <c r="A71" s="172"/>
      <c r="B71" s="186"/>
      <c r="C71" s="187"/>
      <c r="D71" s="188"/>
      <c r="E71" s="189">
        <f t="shared" si="0"/>
        <v>0</v>
      </c>
      <c r="F71" s="190"/>
    </row>
    <row r="72" spans="1:6" ht="15.5" x14ac:dyDescent="0.35">
      <c r="A72" s="172"/>
      <c r="B72" s="186"/>
      <c r="C72" s="187"/>
      <c r="D72" s="188"/>
      <c r="E72" s="189">
        <f t="shared" si="0"/>
        <v>0</v>
      </c>
      <c r="F72" s="190"/>
    </row>
    <row r="73" spans="1:6" ht="15.5" x14ac:dyDescent="0.35">
      <c r="A73" s="172"/>
      <c r="B73" s="186"/>
      <c r="C73" s="187"/>
      <c r="D73" s="188"/>
      <c r="E73" s="189">
        <f t="shared" si="0"/>
        <v>0</v>
      </c>
      <c r="F73" s="190"/>
    </row>
    <row r="74" spans="1:6" ht="15.5" x14ac:dyDescent="0.35">
      <c r="A74" s="172"/>
      <c r="B74" s="186"/>
      <c r="C74" s="187"/>
      <c r="D74" s="188"/>
      <c r="E74" s="189">
        <f t="shared" si="0"/>
        <v>0</v>
      </c>
      <c r="F74" s="190"/>
    </row>
    <row r="75" spans="1:6" ht="15.5" x14ac:dyDescent="0.35">
      <c r="A75" s="172"/>
      <c r="B75" s="186"/>
      <c r="C75" s="187"/>
      <c r="D75" s="188"/>
      <c r="E75" s="189">
        <f t="shared" si="0"/>
        <v>0</v>
      </c>
      <c r="F75" s="190"/>
    </row>
    <row r="76" spans="1:6" ht="15.5" x14ac:dyDescent="0.35">
      <c r="A76" s="172"/>
      <c r="B76" s="186"/>
      <c r="C76" s="187"/>
      <c r="D76" s="188"/>
      <c r="E76" s="189">
        <f t="shared" si="0"/>
        <v>0</v>
      </c>
      <c r="F76" s="190"/>
    </row>
    <row r="77" spans="1:6" ht="15.5" x14ac:dyDescent="0.35">
      <c r="A77" s="172"/>
      <c r="B77" s="186"/>
      <c r="C77" s="187"/>
      <c r="D77" s="188"/>
      <c r="E77" s="189">
        <f t="shared" si="0"/>
        <v>0</v>
      </c>
      <c r="F77" s="190"/>
    </row>
    <row r="78" spans="1:6" ht="15.5" x14ac:dyDescent="0.35">
      <c r="A78" s="172"/>
      <c r="B78" s="186"/>
      <c r="C78" s="187"/>
      <c r="D78" s="188"/>
      <c r="E78" s="189">
        <f t="shared" si="0"/>
        <v>0</v>
      </c>
      <c r="F78" s="190"/>
    </row>
    <row r="79" spans="1:6" ht="15.5" x14ac:dyDescent="0.35">
      <c r="A79" s="172"/>
      <c r="B79" s="186"/>
      <c r="C79" s="187"/>
      <c r="D79" s="188"/>
      <c r="E79" s="189">
        <f t="shared" si="0"/>
        <v>0</v>
      </c>
      <c r="F79" s="190"/>
    </row>
    <row r="80" spans="1:6" ht="15.5" x14ac:dyDescent="0.35">
      <c r="A80" s="172"/>
      <c r="B80" s="186"/>
      <c r="C80" s="187"/>
      <c r="D80" s="188"/>
      <c r="E80" s="189">
        <f t="shared" si="0"/>
        <v>0</v>
      </c>
      <c r="F80" s="190"/>
    </row>
    <row r="81" spans="1:6" ht="15.5" x14ac:dyDescent="0.35">
      <c r="A81" s="172"/>
      <c r="B81" s="186"/>
      <c r="C81" s="187"/>
      <c r="D81" s="188"/>
      <c r="E81" s="189">
        <f t="shared" si="0"/>
        <v>0</v>
      </c>
      <c r="F81" s="190"/>
    </row>
    <row r="82" spans="1:6" ht="15.5" x14ac:dyDescent="0.35">
      <c r="A82" s="172"/>
      <c r="B82" s="186"/>
      <c r="C82" s="187"/>
      <c r="D82" s="188"/>
      <c r="E82" s="189">
        <f t="shared" si="0"/>
        <v>0</v>
      </c>
      <c r="F82" s="190"/>
    </row>
    <row r="83" spans="1:6" ht="15.5" x14ac:dyDescent="0.35">
      <c r="A83" s="172"/>
      <c r="B83" s="186"/>
      <c r="C83" s="187"/>
      <c r="D83" s="188"/>
      <c r="E83" s="189">
        <f t="shared" si="0"/>
        <v>0</v>
      </c>
      <c r="F83" s="190"/>
    </row>
    <row r="84" spans="1:6" ht="15.5" x14ac:dyDescent="0.35">
      <c r="A84" s="172"/>
      <c r="B84" s="186"/>
      <c r="C84" s="187"/>
      <c r="D84" s="188"/>
      <c r="E84" s="189">
        <f t="shared" si="0"/>
        <v>0</v>
      </c>
      <c r="F84" s="190"/>
    </row>
    <row r="85" spans="1:6" ht="15.5" x14ac:dyDescent="0.35">
      <c r="A85" s="172"/>
      <c r="B85" s="186"/>
      <c r="C85" s="187"/>
      <c r="D85" s="188"/>
      <c r="E85" s="189">
        <f t="shared" si="0"/>
        <v>0</v>
      </c>
      <c r="F85" s="190"/>
    </row>
    <row r="86" spans="1:6" ht="15.5" x14ac:dyDescent="0.35">
      <c r="A86" s="172"/>
      <c r="B86" s="186"/>
      <c r="C86" s="187"/>
      <c r="D86" s="188"/>
      <c r="E86" s="189">
        <f t="shared" si="0"/>
        <v>0</v>
      </c>
      <c r="F86" s="190"/>
    </row>
    <row r="87" spans="1:6" ht="15.5" x14ac:dyDescent="0.35">
      <c r="A87" s="172"/>
      <c r="B87" s="186"/>
      <c r="C87" s="187"/>
      <c r="D87" s="188"/>
      <c r="E87" s="189">
        <f t="shared" si="0"/>
        <v>0</v>
      </c>
      <c r="F87" s="190"/>
    </row>
    <row r="88" spans="1:6" ht="15.5" x14ac:dyDescent="0.35">
      <c r="A88" s="172"/>
      <c r="B88" s="186"/>
      <c r="C88" s="187"/>
      <c r="D88" s="188"/>
      <c r="E88" s="189">
        <f t="shared" si="0"/>
        <v>0</v>
      </c>
      <c r="F88" s="190"/>
    </row>
    <row r="89" spans="1:6" ht="15.5" x14ac:dyDescent="0.35">
      <c r="A89" s="172"/>
      <c r="B89" s="186"/>
      <c r="C89" s="187"/>
      <c r="D89" s="188"/>
      <c r="E89" s="189">
        <f t="shared" si="0"/>
        <v>0</v>
      </c>
      <c r="F89" s="190"/>
    </row>
    <row r="90" spans="1:6" ht="15.5" x14ac:dyDescent="0.35">
      <c r="A90" s="172"/>
      <c r="B90" s="186"/>
      <c r="C90" s="187"/>
      <c r="D90" s="188"/>
      <c r="E90" s="189">
        <f t="shared" si="0"/>
        <v>0</v>
      </c>
      <c r="F90" s="190"/>
    </row>
    <row r="91" spans="1:6" ht="15.5" x14ac:dyDescent="0.35">
      <c r="A91" s="172"/>
      <c r="B91" s="186"/>
      <c r="C91" s="187"/>
      <c r="D91" s="188"/>
      <c r="E91" s="189">
        <f t="shared" si="0"/>
        <v>0</v>
      </c>
      <c r="F91" s="190"/>
    </row>
    <row r="92" spans="1:6" ht="15.5" x14ac:dyDescent="0.35">
      <c r="A92" s="172"/>
      <c r="B92" s="186"/>
      <c r="C92" s="187"/>
      <c r="D92" s="188"/>
      <c r="E92" s="189">
        <f t="shared" si="0"/>
        <v>0</v>
      </c>
      <c r="F92" s="190"/>
    </row>
    <row r="93" spans="1:6" ht="15.5" x14ac:dyDescent="0.35">
      <c r="A93" s="172"/>
      <c r="B93" s="186"/>
      <c r="C93" s="187"/>
      <c r="D93" s="188"/>
      <c r="E93" s="189">
        <f t="shared" si="0"/>
        <v>0</v>
      </c>
      <c r="F93" s="190"/>
    </row>
    <row r="94" spans="1:6" ht="15.5" x14ac:dyDescent="0.35">
      <c r="A94" s="172"/>
      <c r="B94" s="186"/>
      <c r="C94" s="187"/>
      <c r="D94" s="188"/>
      <c r="E94" s="189">
        <f t="shared" si="0"/>
        <v>0</v>
      </c>
      <c r="F94" s="190"/>
    </row>
    <row r="95" spans="1:6" ht="15.5" x14ac:dyDescent="0.35">
      <c r="A95" s="172"/>
      <c r="B95" s="186"/>
      <c r="C95" s="187"/>
      <c r="D95" s="188"/>
      <c r="E95" s="189">
        <f t="shared" si="0"/>
        <v>0</v>
      </c>
      <c r="F95" s="190"/>
    </row>
    <row r="96" spans="1:6" ht="15.5" x14ac:dyDescent="0.35">
      <c r="A96" s="172"/>
      <c r="B96" s="186"/>
      <c r="C96" s="187"/>
      <c r="D96" s="188"/>
      <c r="E96" s="189">
        <f t="shared" si="0"/>
        <v>0</v>
      </c>
      <c r="F96" s="190"/>
    </row>
    <row r="97" spans="1:6" ht="15.5" x14ac:dyDescent="0.35">
      <c r="A97" s="172"/>
      <c r="B97" s="186"/>
      <c r="C97" s="187"/>
      <c r="D97" s="188"/>
      <c r="E97" s="189">
        <f t="shared" si="0"/>
        <v>0</v>
      </c>
      <c r="F97" s="190"/>
    </row>
    <row r="98" spans="1:6" ht="15.5" x14ac:dyDescent="0.35">
      <c r="A98" s="172"/>
      <c r="B98" s="186"/>
      <c r="C98" s="187"/>
      <c r="D98" s="188"/>
      <c r="E98" s="189">
        <f t="shared" si="0"/>
        <v>0</v>
      </c>
      <c r="F98" s="190"/>
    </row>
    <row r="99" spans="1:6" ht="15.5" x14ac:dyDescent="0.35">
      <c r="A99" s="172"/>
      <c r="B99" s="186"/>
      <c r="C99" s="187"/>
      <c r="D99" s="188"/>
      <c r="E99" s="189">
        <f t="shared" si="0"/>
        <v>0</v>
      </c>
      <c r="F99" s="190"/>
    </row>
    <row r="100" spans="1:6" ht="15.5" x14ac:dyDescent="0.35">
      <c r="A100" s="172"/>
      <c r="B100" s="186"/>
      <c r="C100" s="187"/>
      <c r="D100" s="188"/>
      <c r="E100" s="189">
        <f t="shared" si="0"/>
        <v>0</v>
      </c>
      <c r="F100" s="190"/>
    </row>
    <row r="101" spans="1:6" ht="15.5" x14ac:dyDescent="0.35">
      <c r="A101" s="172"/>
      <c r="B101" s="186"/>
      <c r="C101" s="187"/>
      <c r="D101" s="188"/>
      <c r="E101" s="189">
        <f t="shared" si="0"/>
        <v>0</v>
      </c>
      <c r="F101" s="190"/>
    </row>
    <row r="102" spans="1:6" ht="15.5" x14ac:dyDescent="0.35">
      <c r="A102" s="172"/>
      <c r="B102" s="186"/>
      <c r="C102" s="187"/>
      <c r="D102" s="188"/>
      <c r="E102" s="189">
        <f t="shared" si="0"/>
        <v>0</v>
      </c>
      <c r="F102" s="190"/>
    </row>
    <row r="103" spans="1:6" ht="15.5" x14ac:dyDescent="0.35">
      <c r="A103" s="172"/>
      <c r="B103" s="186"/>
      <c r="C103" s="187"/>
      <c r="D103" s="188"/>
      <c r="E103" s="189">
        <f t="shared" si="0"/>
        <v>0</v>
      </c>
      <c r="F103" s="190"/>
    </row>
    <row r="104" spans="1:6" ht="15.5" x14ac:dyDescent="0.35">
      <c r="A104" s="172"/>
      <c r="B104" s="186"/>
      <c r="C104" s="187"/>
      <c r="D104" s="188"/>
      <c r="E104" s="189">
        <f t="shared" si="0"/>
        <v>0</v>
      </c>
      <c r="F104" s="190"/>
    </row>
    <row r="105" spans="1:6" ht="15.5" x14ac:dyDescent="0.35">
      <c r="A105" s="172"/>
      <c r="B105" s="186"/>
      <c r="C105" s="187"/>
      <c r="D105" s="188"/>
      <c r="E105" s="189">
        <f t="shared" si="0"/>
        <v>0</v>
      </c>
      <c r="F105" s="190"/>
    </row>
    <row r="106" spans="1:6" ht="15.5" x14ac:dyDescent="0.35">
      <c r="A106" s="172"/>
      <c r="B106" s="186"/>
      <c r="C106" s="187"/>
      <c r="D106" s="188"/>
      <c r="E106" s="189">
        <f t="shared" si="0"/>
        <v>0</v>
      </c>
      <c r="F106" s="190"/>
    </row>
    <row r="107" spans="1:6" ht="15.5" x14ac:dyDescent="0.35">
      <c r="A107" s="193"/>
      <c r="B107" s="186"/>
      <c r="C107" s="187"/>
      <c r="D107" s="188"/>
      <c r="E107" s="189">
        <f t="shared" si="0"/>
        <v>0</v>
      </c>
      <c r="F107" s="190"/>
    </row>
    <row r="108" spans="1:6" ht="16" thickBot="1" x14ac:dyDescent="0.4">
      <c r="A108" s="177" t="s">
        <v>7</v>
      </c>
      <c r="B108" s="194"/>
      <c r="C108" s="195"/>
      <c r="D108" s="195"/>
      <c r="E108" s="179">
        <f>SUM(E8:E107)</f>
        <v>0</v>
      </c>
      <c r="F108" s="196"/>
    </row>
    <row r="109" spans="1:6" x14ac:dyDescent="0.35">
      <c r="A109" s="240" t="s">
        <v>74</v>
      </c>
      <c r="B109" s="240"/>
      <c r="C109" s="240"/>
      <c r="D109" s="240"/>
      <c r="E109" s="240"/>
      <c r="F109" s="240"/>
    </row>
    <row r="110" spans="1:6" x14ac:dyDescent="0.35">
      <c r="A110" s="240" t="s">
        <v>81</v>
      </c>
      <c r="B110" s="240"/>
      <c r="C110" s="240"/>
      <c r="D110" s="240"/>
      <c r="E110" s="240"/>
      <c r="F110" s="240"/>
    </row>
    <row r="111" spans="1:6" x14ac:dyDescent="0.35">
      <c r="A111" s="60"/>
      <c r="B111" s="60"/>
      <c r="C111" s="60"/>
      <c r="D111" s="60"/>
      <c r="E111" s="60"/>
      <c r="F111" s="60"/>
    </row>
    <row r="112" spans="1:6" x14ac:dyDescent="0.35">
      <c r="A112" s="60"/>
      <c r="B112" s="60"/>
      <c r="C112" s="60"/>
      <c r="D112" s="60"/>
      <c r="E112" s="60"/>
      <c r="F112" s="60"/>
    </row>
  </sheetData>
  <mergeCells count="3">
    <mergeCell ref="B5:F5"/>
    <mergeCell ref="A109:F109"/>
    <mergeCell ref="A110:F110"/>
  </mergeCells>
  <pageMargins left="0.7" right="0.7" top="0.75" bottom="0.75" header="0.3" footer="0.3"/>
  <pageSetup scale="8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S110"/>
  <sheetViews>
    <sheetView zoomScaleNormal="100" workbookViewId="0">
      <selection activeCell="B1" sqref="B1"/>
    </sheetView>
  </sheetViews>
  <sheetFormatPr defaultColWidth="8.54296875" defaultRowHeight="14.5" x14ac:dyDescent="0.35"/>
  <cols>
    <col min="1" max="1" width="75.54296875" customWidth="1"/>
    <col min="2" max="2" width="37.54296875" customWidth="1"/>
    <col min="3" max="3" width="33.453125" customWidth="1"/>
    <col min="4" max="4" width="24.1796875" customWidth="1"/>
    <col min="5" max="5" width="32.54296875" customWidth="1"/>
  </cols>
  <sheetData>
    <row r="1" spans="1:19" ht="53.5" thickTop="1" thickBot="1" x14ac:dyDescent="0.4">
      <c r="A1" s="143" t="s">
        <v>82</v>
      </c>
      <c r="B1" s="197"/>
      <c r="C1" s="60"/>
      <c r="D1" s="60"/>
      <c r="E1" s="60"/>
    </row>
    <row r="2" spans="1:19" ht="15" thickTop="1" x14ac:dyDescent="0.35">
      <c r="A2" s="118"/>
      <c r="B2" s="61"/>
      <c r="C2" s="60"/>
      <c r="D2" s="60"/>
      <c r="E2" s="60"/>
    </row>
    <row r="3" spans="1:19" x14ac:dyDescent="0.35">
      <c r="A3" s="61"/>
      <c r="B3" s="61"/>
      <c r="C3" s="60"/>
      <c r="D3" s="60"/>
      <c r="E3" s="60"/>
      <c r="H3" s="2"/>
      <c r="I3" s="2"/>
      <c r="J3" s="2"/>
      <c r="K3" s="2"/>
      <c r="L3" s="2"/>
      <c r="M3" s="2"/>
      <c r="N3" s="2"/>
      <c r="O3" s="2"/>
      <c r="P3" s="2"/>
      <c r="Q3" s="2"/>
      <c r="R3" s="2"/>
      <c r="S3" s="2"/>
    </row>
    <row r="4" spans="1:19" x14ac:dyDescent="0.35">
      <c r="A4" s="60"/>
      <c r="B4" s="60"/>
      <c r="C4" s="60"/>
      <c r="D4" s="60"/>
      <c r="E4" s="60"/>
      <c r="H4" s="2"/>
      <c r="I4" s="2"/>
      <c r="J4" s="2"/>
      <c r="K4" s="4" t="s">
        <v>6</v>
      </c>
      <c r="L4" s="4" t="s">
        <v>12</v>
      </c>
      <c r="M4" s="4"/>
      <c r="N4" s="2"/>
      <c r="O4" s="2"/>
      <c r="P4" s="2"/>
      <c r="Q4" s="2"/>
      <c r="R4" s="2"/>
      <c r="S4" s="2"/>
    </row>
    <row r="5" spans="1:19" ht="16" thickBot="1" x14ac:dyDescent="0.4">
      <c r="A5" s="156"/>
      <c r="B5" s="247"/>
      <c r="C5" s="247"/>
      <c r="D5" s="247"/>
      <c r="E5" s="247"/>
      <c r="H5" s="2"/>
      <c r="I5" s="2"/>
      <c r="J5" s="2"/>
      <c r="K5" s="2"/>
      <c r="L5" s="2"/>
      <c r="M5" s="2"/>
      <c r="N5" s="2"/>
      <c r="O5" s="2"/>
      <c r="P5" s="2"/>
      <c r="Q5" s="2"/>
      <c r="R5" s="2"/>
      <c r="S5" s="2"/>
    </row>
    <row r="6" spans="1:19" ht="45" x14ac:dyDescent="0.35">
      <c r="A6" s="181" t="s">
        <v>70</v>
      </c>
      <c r="B6" s="96" t="s">
        <v>71</v>
      </c>
      <c r="C6" s="144" t="s">
        <v>72</v>
      </c>
      <c r="D6" s="144" t="s">
        <v>73</v>
      </c>
      <c r="E6" s="97" t="s">
        <v>24</v>
      </c>
      <c r="H6" s="2"/>
      <c r="I6" s="2"/>
      <c r="J6" s="2"/>
      <c r="K6" s="2"/>
      <c r="L6" s="2"/>
      <c r="M6" s="2"/>
      <c r="N6" s="2"/>
      <c r="O6" s="2"/>
      <c r="P6" s="2"/>
      <c r="Q6" s="2"/>
      <c r="R6" s="2"/>
      <c r="S6" s="2"/>
    </row>
    <row r="7" spans="1:19" ht="15.5" thickBot="1" x14ac:dyDescent="0.4">
      <c r="A7" s="64"/>
      <c r="B7" s="103">
        <v>1</v>
      </c>
      <c r="C7" s="104">
        <v>2</v>
      </c>
      <c r="D7" s="104">
        <v>3</v>
      </c>
      <c r="E7" s="102">
        <v>4</v>
      </c>
      <c r="H7" s="2"/>
      <c r="I7" s="2"/>
      <c r="J7" s="2"/>
      <c r="K7" s="2"/>
      <c r="L7" s="2"/>
      <c r="M7" s="2"/>
      <c r="N7" s="2"/>
      <c r="O7" s="2"/>
      <c r="P7" s="2"/>
      <c r="Q7" s="2"/>
      <c r="R7" s="2"/>
      <c r="S7" s="2"/>
    </row>
    <row r="8" spans="1:19" ht="15.5" x14ac:dyDescent="0.35">
      <c r="A8" s="167"/>
      <c r="B8" s="173"/>
      <c r="C8" s="174"/>
      <c r="D8" s="189">
        <f>B8-C8</f>
        <v>0</v>
      </c>
      <c r="E8" s="198"/>
      <c r="H8" s="2"/>
      <c r="I8" s="2"/>
      <c r="J8" s="2"/>
      <c r="K8" s="2"/>
      <c r="L8" s="2"/>
      <c r="M8" s="2"/>
      <c r="N8" s="2"/>
      <c r="O8" s="2"/>
      <c r="P8" s="2"/>
      <c r="Q8" s="2"/>
      <c r="R8" s="2"/>
      <c r="S8" s="2"/>
    </row>
    <row r="9" spans="1:19" ht="15.5" x14ac:dyDescent="0.35">
      <c r="A9" s="172"/>
      <c r="B9" s="173"/>
      <c r="C9" s="174"/>
      <c r="D9" s="189">
        <f t="shared" ref="D9:D108" si="0">B9-C9</f>
        <v>0</v>
      </c>
      <c r="E9" s="198"/>
      <c r="H9" s="2"/>
      <c r="I9" s="2"/>
      <c r="J9" s="2"/>
      <c r="K9" s="2"/>
      <c r="L9" s="2"/>
      <c r="M9" s="2"/>
      <c r="N9" s="2"/>
      <c r="O9" s="2"/>
      <c r="P9" s="2"/>
      <c r="Q9" s="2"/>
      <c r="R9" s="2"/>
      <c r="S9" s="2"/>
    </row>
    <row r="10" spans="1:19" ht="15.5" x14ac:dyDescent="0.35">
      <c r="A10" s="172"/>
      <c r="B10" s="173"/>
      <c r="C10" s="174"/>
      <c r="D10" s="189">
        <f t="shared" si="0"/>
        <v>0</v>
      </c>
      <c r="E10" s="198"/>
      <c r="H10" s="2"/>
      <c r="I10" s="2"/>
      <c r="J10" s="2"/>
      <c r="K10" s="2"/>
      <c r="L10" s="2"/>
      <c r="M10" s="2"/>
      <c r="N10" s="2"/>
      <c r="O10" s="2"/>
      <c r="P10" s="2"/>
      <c r="Q10" s="2"/>
      <c r="R10" s="2"/>
      <c r="S10" s="2"/>
    </row>
    <row r="11" spans="1:19" ht="15.5" x14ac:dyDescent="0.35">
      <c r="A11" s="172"/>
      <c r="B11" s="173"/>
      <c r="C11" s="174"/>
      <c r="D11" s="189">
        <f t="shared" si="0"/>
        <v>0</v>
      </c>
      <c r="E11" s="198"/>
      <c r="H11" s="2"/>
      <c r="I11" s="2"/>
      <c r="J11" s="2"/>
      <c r="K11" s="2"/>
      <c r="L11" s="2"/>
      <c r="M11" s="2"/>
      <c r="N11" s="2"/>
      <c r="O11" s="2"/>
      <c r="P11" s="2"/>
      <c r="Q11" s="2"/>
      <c r="R11" s="2"/>
      <c r="S11" s="2"/>
    </row>
    <row r="12" spans="1:19" ht="15.5" x14ac:dyDescent="0.35">
      <c r="A12" s="172"/>
      <c r="B12" s="173"/>
      <c r="C12" s="174"/>
      <c r="D12" s="189">
        <f t="shared" si="0"/>
        <v>0</v>
      </c>
      <c r="E12" s="198"/>
      <c r="H12" s="2"/>
      <c r="I12" s="2"/>
      <c r="J12" s="2"/>
      <c r="K12" s="2"/>
      <c r="L12" s="2"/>
      <c r="M12" s="2"/>
      <c r="N12" s="2"/>
      <c r="O12" s="2"/>
      <c r="P12" s="2"/>
      <c r="Q12" s="2"/>
      <c r="R12" s="2"/>
      <c r="S12" s="2"/>
    </row>
    <row r="13" spans="1:19" ht="15.5" x14ac:dyDescent="0.35">
      <c r="A13" s="172"/>
      <c r="B13" s="173"/>
      <c r="C13" s="174"/>
      <c r="D13" s="189">
        <f t="shared" si="0"/>
        <v>0</v>
      </c>
      <c r="E13" s="198"/>
      <c r="H13" s="2"/>
      <c r="I13" s="2"/>
      <c r="J13" s="2"/>
      <c r="K13" s="2"/>
      <c r="L13" s="2"/>
      <c r="M13" s="2"/>
      <c r="N13" s="2"/>
      <c r="O13" s="2"/>
      <c r="P13" s="2"/>
      <c r="Q13" s="2"/>
      <c r="R13" s="2"/>
      <c r="S13" s="2"/>
    </row>
    <row r="14" spans="1:19" ht="15.5" x14ac:dyDescent="0.35">
      <c r="A14" s="172"/>
      <c r="B14" s="173"/>
      <c r="C14" s="174"/>
      <c r="D14" s="189">
        <f t="shared" si="0"/>
        <v>0</v>
      </c>
      <c r="E14" s="198"/>
      <c r="H14" s="2"/>
      <c r="I14" s="2"/>
      <c r="J14" s="2"/>
      <c r="K14" s="2"/>
      <c r="L14" s="2"/>
      <c r="M14" s="2"/>
      <c r="N14" s="2"/>
      <c r="O14" s="2"/>
      <c r="P14" s="2"/>
      <c r="Q14" s="2"/>
      <c r="R14" s="2"/>
      <c r="S14" s="2"/>
    </row>
    <row r="15" spans="1:19" ht="15.5" x14ac:dyDescent="0.35">
      <c r="A15" s="172"/>
      <c r="B15" s="173"/>
      <c r="C15" s="174"/>
      <c r="D15" s="189">
        <f t="shared" si="0"/>
        <v>0</v>
      </c>
      <c r="E15" s="198"/>
      <c r="H15" s="2"/>
      <c r="I15" s="2"/>
      <c r="J15" s="2"/>
      <c r="K15" s="2"/>
      <c r="L15" s="2"/>
      <c r="M15" s="2"/>
      <c r="N15" s="2"/>
      <c r="O15" s="2"/>
      <c r="P15" s="2"/>
      <c r="Q15" s="2"/>
      <c r="R15" s="2"/>
      <c r="S15" s="2"/>
    </row>
    <row r="16" spans="1:19" ht="15.5" x14ac:dyDescent="0.35">
      <c r="A16" s="172"/>
      <c r="B16" s="173"/>
      <c r="C16" s="174"/>
      <c r="D16" s="189">
        <f t="shared" si="0"/>
        <v>0</v>
      </c>
      <c r="E16" s="198"/>
      <c r="H16" s="2"/>
      <c r="I16" s="2"/>
      <c r="J16" s="2"/>
      <c r="K16" s="2"/>
      <c r="L16" s="2"/>
      <c r="M16" s="2"/>
      <c r="N16" s="2"/>
      <c r="O16" s="2"/>
      <c r="P16" s="2"/>
      <c r="Q16" s="2"/>
      <c r="R16" s="2"/>
      <c r="S16" s="2"/>
    </row>
    <row r="17" spans="1:5" ht="15.5" x14ac:dyDescent="0.35">
      <c r="A17" s="172"/>
      <c r="B17" s="173"/>
      <c r="C17" s="174"/>
      <c r="D17" s="189">
        <f t="shared" si="0"/>
        <v>0</v>
      </c>
      <c r="E17" s="198"/>
    </row>
    <row r="18" spans="1:5" ht="15.5" x14ac:dyDescent="0.35">
      <c r="A18" s="172"/>
      <c r="B18" s="173"/>
      <c r="C18" s="174"/>
      <c r="D18" s="189">
        <f t="shared" si="0"/>
        <v>0</v>
      </c>
      <c r="E18" s="198"/>
    </row>
    <row r="19" spans="1:5" ht="15.5" x14ac:dyDescent="0.35">
      <c r="A19" s="172"/>
      <c r="B19" s="173"/>
      <c r="C19" s="174"/>
      <c r="D19" s="189">
        <f t="shared" si="0"/>
        <v>0</v>
      </c>
      <c r="E19" s="198"/>
    </row>
    <row r="20" spans="1:5" ht="15.5" x14ac:dyDescent="0.35">
      <c r="A20" s="172"/>
      <c r="B20" s="173"/>
      <c r="C20" s="174"/>
      <c r="D20" s="189">
        <f t="shared" si="0"/>
        <v>0</v>
      </c>
      <c r="E20" s="198"/>
    </row>
    <row r="21" spans="1:5" ht="15.5" x14ac:dyDescent="0.35">
      <c r="A21" s="172"/>
      <c r="B21" s="173"/>
      <c r="C21" s="174"/>
      <c r="D21" s="189">
        <f t="shared" si="0"/>
        <v>0</v>
      </c>
      <c r="E21" s="198"/>
    </row>
    <row r="22" spans="1:5" ht="15.5" x14ac:dyDescent="0.35">
      <c r="A22" s="172"/>
      <c r="B22" s="173"/>
      <c r="C22" s="174"/>
      <c r="D22" s="189">
        <f t="shared" si="0"/>
        <v>0</v>
      </c>
      <c r="E22" s="198"/>
    </row>
    <row r="23" spans="1:5" ht="15.5" x14ac:dyDescent="0.35">
      <c r="A23" s="172"/>
      <c r="B23" s="173"/>
      <c r="C23" s="174"/>
      <c r="D23" s="189">
        <f t="shared" si="0"/>
        <v>0</v>
      </c>
      <c r="E23" s="198"/>
    </row>
    <row r="24" spans="1:5" ht="15.5" x14ac:dyDescent="0.35">
      <c r="A24" s="172"/>
      <c r="B24" s="173"/>
      <c r="C24" s="174"/>
      <c r="D24" s="189">
        <f t="shared" si="0"/>
        <v>0</v>
      </c>
      <c r="E24" s="198"/>
    </row>
    <row r="25" spans="1:5" ht="15.5" x14ac:dyDescent="0.35">
      <c r="A25" s="172"/>
      <c r="B25" s="173"/>
      <c r="C25" s="174"/>
      <c r="D25" s="189">
        <f t="shared" si="0"/>
        <v>0</v>
      </c>
      <c r="E25" s="198"/>
    </row>
    <row r="26" spans="1:5" ht="15.5" x14ac:dyDescent="0.35">
      <c r="A26" s="172"/>
      <c r="B26" s="173"/>
      <c r="C26" s="174"/>
      <c r="D26" s="189">
        <f t="shared" si="0"/>
        <v>0</v>
      </c>
      <c r="E26" s="198"/>
    </row>
    <row r="27" spans="1:5" ht="15.5" x14ac:dyDescent="0.35">
      <c r="A27" s="172"/>
      <c r="B27" s="173"/>
      <c r="C27" s="174"/>
      <c r="D27" s="189">
        <f t="shared" si="0"/>
        <v>0</v>
      </c>
      <c r="E27" s="198"/>
    </row>
    <row r="28" spans="1:5" ht="15.5" x14ac:dyDescent="0.35">
      <c r="A28" s="172"/>
      <c r="B28" s="173"/>
      <c r="C28" s="174"/>
      <c r="D28" s="189">
        <f t="shared" si="0"/>
        <v>0</v>
      </c>
      <c r="E28" s="198"/>
    </row>
    <row r="29" spans="1:5" ht="15.5" x14ac:dyDescent="0.35">
      <c r="A29" s="172"/>
      <c r="B29" s="173"/>
      <c r="C29" s="174"/>
      <c r="D29" s="189">
        <f t="shared" si="0"/>
        <v>0</v>
      </c>
      <c r="E29" s="198"/>
    </row>
    <row r="30" spans="1:5" ht="15.5" x14ac:dyDescent="0.35">
      <c r="A30" s="172"/>
      <c r="B30" s="173"/>
      <c r="C30" s="174"/>
      <c r="D30" s="189">
        <f t="shared" si="0"/>
        <v>0</v>
      </c>
      <c r="E30" s="198"/>
    </row>
    <row r="31" spans="1:5" ht="15.5" x14ac:dyDescent="0.35">
      <c r="A31" s="172"/>
      <c r="B31" s="173"/>
      <c r="C31" s="174"/>
      <c r="D31" s="189">
        <f t="shared" si="0"/>
        <v>0</v>
      </c>
      <c r="E31" s="198"/>
    </row>
    <row r="32" spans="1:5" ht="15.5" x14ac:dyDescent="0.35">
      <c r="A32" s="172"/>
      <c r="B32" s="173"/>
      <c r="C32" s="174"/>
      <c r="D32" s="189">
        <f t="shared" si="0"/>
        <v>0</v>
      </c>
      <c r="E32" s="198"/>
    </row>
    <row r="33" spans="1:5" ht="15.5" x14ac:dyDescent="0.35">
      <c r="A33" s="172"/>
      <c r="B33" s="173"/>
      <c r="C33" s="174"/>
      <c r="D33" s="189">
        <f t="shared" si="0"/>
        <v>0</v>
      </c>
      <c r="E33" s="198"/>
    </row>
    <row r="34" spans="1:5" ht="15.5" x14ac:dyDescent="0.35">
      <c r="A34" s="172"/>
      <c r="B34" s="173"/>
      <c r="C34" s="174"/>
      <c r="D34" s="189">
        <f t="shared" si="0"/>
        <v>0</v>
      </c>
      <c r="E34" s="198"/>
    </row>
    <row r="35" spans="1:5" ht="15.5" x14ac:dyDescent="0.35">
      <c r="A35" s="172"/>
      <c r="B35" s="173"/>
      <c r="C35" s="174"/>
      <c r="D35" s="189">
        <f t="shared" si="0"/>
        <v>0</v>
      </c>
      <c r="E35" s="198"/>
    </row>
    <row r="36" spans="1:5" ht="15.5" x14ac:dyDescent="0.35">
      <c r="A36" s="172"/>
      <c r="B36" s="173"/>
      <c r="C36" s="174"/>
      <c r="D36" s="189">
        <f t="shared" si="0"/>
        <v>0</v>
      </c>
      <c r="E36" s="198"/>
    </row>
    <row r="37" spans="1:5" ht="15.5" x14ac:dyDescent="0.35">
      <c r="A37" s="172"/>
      <c r="B37" s="173"/>
      <c r="C37" s="174"/>
      <c r="D37" s="189">
        <f t="shared" si="0"/>
        <v>0</v>
      </c>
      <c r="E37" s="198"/>
    </row>
    <row r="38" spans="1:5" ht="15.5" x14ac:dyDescent="0.35">
      <c r="A38" s="172"/>
      <c r="B38" s="173"/>
      <c r="C38" s="174"/>
      <c r="D38" s="189">
        <f t="shared" si="0"/>
        <v>0</v>
      </c>
      <c r="E38" s="198"/>
    </row>
    <row r="39" spans="1:5" ht="15.5" x14ac:dyDescent="0.35">
      <c r="A39" s="172"/>
      <c r="B39" s="173"/>
      <c r="C39" s="174"/>
      <c r="D39" s="189">
        <f t="shared" si="0"/>
        <v>0</v>
      </c>
      <c r="E39" s="198"/>
    </row>
    <row r="40" spans="1:5" ht="15.5" x14ac:dyDescent="0.35">
      <c r="A40" s="172"/>
      <c r="B40" s="173"/>
      <c r="C40" s="174"/>
      <c r="D40" s="189">
        <f t="shared" si="0"/>
        <v>0</v>
      </c>
      <c r="E40" s="198"/>
    </row>
    <row r="41" spans="1:5" ht="15.5" x14ac:dyDescent="0.35">
      <c r="A41" s="172"/>
      <c r="B41" s="173"/>
      <c r="C41" s="174"/>
      <c r="D41" s="189">
        <f t="shared" si="0"/>
        <v>0</v>
      </c>
      <c r="E41" s="198"/>
    </row>
    <row r="42" spans="1:5" ht="15.5" x14ac:dyDescent="0.35">
      <c r="A42" s="172"/>
      <c r="B42" s="173"/>
      <c r="C42" s="174"/>
      <c r="D42" s="189">
        <f t="shared" si="0"/>
        <v>0</v>
      </c>
      <c r="E42" s="198"/>
    </row>
    <row r="43" spans="1:5" ht="15.5" x14ac:dyDescent="0.35">
      <c r="A43" s="172"/>
      <c r="B43" s="173"/>
      <c r="C43" s="174"/>
      <c r="D43" s="189">
        <f t="shared" si="0"/>
        <v>0</v>
      </c>
      <c r="E43" s="198"/>
    </row>
    <row r="44" spans="1:5" ht="15.5" x14ac:dyDescent="0.35">
      <c r="A44" s="172"/>
      <c r="B44" s="173"/>
      <c r="C44" s="174"/>
      <c r="D44" s="189">
        <f t="shared" si="0"/>
        <v>0</v>
      </c>
      <c r="E44" s="198"/>
    </row>
    <row r="45" spans="1:5" ht="15.5" x14ac:dyDescent="0.35">
      <c r="A45" s="172"/>
      <c r="B45" s="173"/>
      <c r="C45" s="174"/>
      <c r="D45" s="189">
        <f t="shared" si="0"/>
        <v>0</v>
      </c>
      <c r="E45" s="198"/>
    </row>
    <row r="46" spans="1:5" ht="15.5" x14ac:dyDescent="0.35">
      <c r="A46" s="172"/>
      <c r="B46" s="173"/>
      <c r="C46" s="174"/>
      <c r="D46" s="189">
        <f t="shared" si="0"/>
        <v>0</v>
      </c>
      <c r="E46" s="198"/>
    </row>
    <row r="47" spans="1:5" ht="15.5" x14ac:dyDescent="0.35">
      <c r="A47" s="172"/>
      <c r="B47" s="173"/>
      <c r="C47" s="174"/>
      <c r="D47" s="189">
        <f t="shared" si="0"/>
        <v>0</v>
      </c>
      <c r="E47" s="198"/>
    </row>
    <row r="48" spans="1:5" ht="15.5" x14ac:dyDescent="0.35">
      <c r="A48" s="172"/>
      <c r="B48" s="173"/>
      <c r="C48" s="174"/>
      <c r="D48" s="189">
        <f t="shared" si="0"/>
        <v>0</v>
      </c>
      <c r="E48" s="198"/>
    </row>
    <row r="49" spans="1:5" ht="15.5" x14ac:dyDescent="0.35">
      <c r="A49" s="172"/>
      <c r="B49" s="173"/>
      <c r="C49" s="174"/>
      <c r="D49" s="189">
        <f t="shared" si="0"/>
        <v>0</v>
      </c>
      <c r="E49" s="198"/>
    </row>
    <row r="50" spans="1:5" ht="15.5" x14ac:dyDescent="0.35">
      <c r="A50" s="172"/>
      <c r="B50" s="173"/>
      <c r="C50" s="174"/>
      <c r="D50" s="189">
        <f t="shared" si="0"/>
        <v>0</v>
      </c>
      <c r="E50" s="198"/>
    </row>
    <row r="51" spans="1:5" ht="15.5" x14ac:dyDescent="0.35">
      <c r="A51" s="172"/>
      <c r="B51" s="173"/>
      <c r="C51" s="174"/>
      <c r="D51" s="189">
        <f t="shared" si="0"/>
        <v>0</v>
      </c>
      <c r="E51" s="198"/>
    </row>
    <row r="52" spans="1:5" ht="15.5" x14ac:dyDescent="0.35">
      <c r="A52" s="172"/>
      <c r="B52" s="173"/>
      <c r="C52" s="174"/>
      <c r="D52" s="189">
        <f t="shared" si="0"/>
        <v>0</v>
      </c>
      <c r="E52" s="198"/>
    </row>
    <row r="53" spans="1:5" ht="15.5" x14ac:dyDescent="0.35">
      <c r="A53" s="172"/>
      <c r="B53" s="173"/>
      <c r="C53" s="174"/>
      <c r="D53" s="189">
        <f t="shared" si="0"/>
        <v>0</v>
      </c>
      <c r="E53" s="198"/>
    </row>
    <row r="54" spans="1:5" ht="15.5" x14ac:dyDescent="0.35">
      <c r="A54" s="172"/>
      <c r="B54" s="173"/>
      <c r="C54" s="174"/>
      <c r="D54" s="189">
        <f t="shared" si="0"/>
        <v>0</v>
      </c>
      <c r="E54" s="198"/>
    </row>
    <row r="55" spans="1:5" ht="15.5" x14ac:dyDescent="0.35">
      <c r="A55" s="172"/>
      <c r="B55" s="173"/>
      <c r="C55" s="174"/>
      <c r="D55" s="189">
        <f t="shared" si="0"/>
        <v>0</v>
      </c>
      <c r="E55" s="198"/>
    </row>
    <row r="56" spans="1:5" ht="15.5" x14ac:dyDescent="0.35">
      <c r="A56" s="172"/>
      <c r="B56" s="173"/>
      <c r="C56" s="174"/>
      <c r="D56" s="189">
        <f t="shared" si="0"/>
        <v>0</v>
      </c>
      <c r="E56" s="198"/>
    </row>
    <row r="57" spans="1:5" ht="15.5" x14ac:dyDescent="0.35">
      <c r="A57" s="172"/>
      <c r="B57" s="173"/>
      <c r="C57" s="174"/>
      <c r="D57" s="189">
        <f t="shared" si="0"/>
        <v>0</v>
      </c>
      <c r="E57" s="198"/>
    </row>
    <row r="58" spans="1:5" ht="15.5" x14ac:dyDescent="0.35">
      <c r="A58" s="172"/>
      <c r="B58" s="173"/>
      <c r="C58" s="174"/>
      <c r="D58" s="189">
        <f t="shared" si="0"/>
        <v>0</v>
      </c>
      <c r="E58" s="198"/>
    </row>
    <row r="59" spans="1:5" ht="15.5" x14ac:dyDescent="0.35">
      <c r="A59" s="172"/>
      <c r="B59" s="173"/>
      <c r="C59" s="174"/>
      <c r="D59" s="189">
        <f t="shared" si="0"/>
        <v>0</v>
      </c>
      <c r="E59" s="198"/>
    </row>
    <row r="60" spans="1:5" ht="15.5" x14ac:dyDescent="0.35">
      <c r="A60" s="172"/>
      <c r="B60" s="173"/>
      <c r="C60" s="174"/>
      <c r="D60" s="189">
        <f t="shared" si="0"/>
        <v>0</v>
      </c>
      <c r="E60" s="198"/>
    </row>
    <row r="61" spans="1:5" ht="15.5" x14ac:dyDescent="0.35">
      <c r="A61" s="172"/>
      <c r="B61" s="173"/>
      <c r="C61" s="174"/>
      <c r="D61" s="189">
        <f t="shared" si="0"/>
        <v>0</v>
      </c>
      <c r="E61" s="198"/>
    </row>
    <row r="62" spans="1:5" ht="15.5" x14ac:dyDescent="0.35">
      <c r="A62" s="172"/>
      <c r="B62" s="173"/>
      <c r="C62" s="174"/>
      <c r="D62" s="189">
        <f t="shared" si="0"/>
        <v>0</v>
      </c>
      <c r="E62" s="198"/>
    </row>
    <row r="63" spans="1:5" ht="15.5" x14ac:dyDescent="0.35">
      <c r="A63" s="172"/>
      <c r="B63" s="173"/>
      <c r="C63" s="174"/>
      <c r="D63" s="189">
        <f t="shared" si="0"/>
        <v>0</v>
      </c>
      <c r="E63" s="198"/>
    </row>
    <row r="64" spans="1:5" ht="15.5" x14ac:dyDescent="0.35">
      <c r="A64" s="172"/>
      <c r="B64" s="173"/>
      <c r="C64" s="174"/>
      <c r="D64" s="189">
        <f t="shared" si="0"/>
        <v>0</v>
      </c>
      <c r="E64" s="198"/>
    </row>
    <row r="65" spans="1:5" ht="15.5" x14ac:dyDescent="0.35">
      <c r="A65" s="172"/>
      <c r="B65" s="173"/>
      <c r="C65" s="174"/>
      <c r="D65" s="189">
        <f t="shared" si="0"/>
        <v>0</v>
      </c>
      <c r="E65" s="198"/>
    </row>
    <row r="66" spans="1:5" ht="15.5" x14ac:dyDescent="0.35">
      <c r="A66" s="172"/>
      <c r="B66" s="173"/>
      <c r="C66" s="174"/>
      <c r="D66" s="189">
        <f t="shared" si="0"/>
        <v>0</v>
      </c>
      <c r="E66" s="198"/>
    </row>
    <row r="67" spans="1:5" ht="15.5" x14ac:dyDescent="0.35">
      <c r="A67" s="172"/>
      <c r="B67" s="173"/>
      <c r="C67" s="174"/>
      <c r="D67" s="189">
        <f t="shared" si="0"/>
        <v>0</v>
      </c>
      <c r="E67" s="198"/>
    </row>
    <row r="68" spans="1:5" ht="15.5" x14ac:dyDescent="0.35">
      <c r="A68" s="172"/>
      <c r="B68" s="173"/>
      <c r="C68" s="174"/>
      <c r="D68" s="189">
        <f t="shared" si="0"/>
        <v>0</v>
      </c>
      <c r="E68" s="198"/>
    </row>
    <row r="69" spans="1:5" ht="15.5" x14ac:dyDescent="0.35">
      <c r="A69" s="172"/>
      <c r="B69" s="173"/>
      <c r="C69" s="174"/>
      <c r="D69" s="189">
        <f t="shared" si="0"/>
        <v>0</v>
      </c>
      <c r="E69" s="198"/>
    </row>
    <row r="70" spans="1:5" ht="15.5" x14ac:dyDescent="0.35">
      <c r="A70" s="172"/>
      <c r="B70" s="173"/>
      <c r="C70" s="174"/>
      <c r="D70" s="189">
        <f t="shared" si="0"/>
        <v>0</v>
      </c>
      <c r="E70" s="198"/>
    </row>
    <row r="71" spans="1:5" ht="15.5" x14ac:dyDescent="0.35">
      <c r="A71" s="172"/>
      <c r="B71" s="173"/>
      <c r="C71" s="174"/>
      <c r="D71" s="189">
        <f t="shared" si="0"/>
        <v>0</v>
      </c>
      <c r="E71" s="198"/>
    </row>
    <row r="72" spans="1:5" ht="15.5" x14ac:dyDescent="0.35">
      <c r="A72" s="172"/>
      <c r="B72" s="173"/>
      <c r="C72" s="174"/>
      <c r="D72" s="189">
        <f t="shared" si="0"/>
        <v>0</v>
      </c>
      <c r="E72" s="198"/>
    </row>
    <row r="73" spans="1:5" ht="15.5" x14ac:dyDescent="0.35">
      <c r="A73" s="172"/>
      <c r="B73" s="173"/>
      <c r="C73" s="174"/>
      <c r="D73" s="189">
        <f t="shared" si="0"/>
        <v>0</v>
      </c>
      <c r="E73" s="198"/>
    </row>
    <row r="74" spans="1:5" ht="15.5" x14ac:dyDescent="0.35">
      <c r="A74" s="172"/>
      <c r="B74" s="173"/>
      <c r="C74" s="174"/>
      <c r="D74" s="189">
        <f t="shared" si="0"/>
        <v>0</v>
      </c>
      <c r="E74" s="198"/>
    </row>
    <row r="75" spans="1:5" ht="15.5" x14ac:dyDescent="0.35">
      <c r="A75" s="172"/>
      <c r="B75" s="173"/>
      <c r="C75" s="174"/>
      <c r="D75" s="189">
        <f t="shared" si="0"/>
        <v>0</v>
      </c>
      <c r="E75" s="198"/>
    </row>
    <row r="76" spans="1:5" ht="15.5" x14ac:dyDescent="0.35">
      <c r="A76" s="172"/>
      <c r="B76" s="173"/>
      <c r="C76" s="174"/>
      <c r="D76" s="189">
        <f t="shared" si="0"/>
        <v>0</v>
      </c>
      <c r="E76" s="198"/>
    </row>
    <row r="77" spans="1:5" ht="15.5" x14ac:dyDescent="0.35">
      <c r="A77" s="172"/>
      <c r="B77" s="173"/>
      <c r="C77" s="174"/>
      <c r="D77" s="189">
        <f t="shared" si="0"/>
        <v>0</v>
      </c>
      <c r="E77" s="198"/>
    </row>
    <row r="78" spans="1:5" ht="15.5" x14ac:dyDescent="0.35">
      <c r="A78" s="172"/>
      <c r="B78" s="173"/>
      <c r="C78" s="174"/>
      <c r="D78" s="189">
        <f t="shared" si="0"/>
        <v>0</v>
      </c>
      <c r="E78" s="198"/>
    </row>
    <row r="79" spans="1:5" ht="15.5" x14ac:dyDescent="0.35">
      <c r="A79" s="172"/>
      <c r="B79" s="173"/>
      <c r="C79" s="174"/>
      <c r="D79" s="189">
        <f t="shared" si="0"/>
        <v>0</v>
      </c>
      <c r="E79" s="198"/>
    </row>
    <row r="80" spans="1:5" ht="15.5" x14ac:dyDescent="0.35">
      <c r="A80" s="172"/>
      <c r="B80" s="173"/>
      <c r="C80" s="174"/>
      <c r="D80" s="189">
        <f t="shared" si="0"/>
        <v>0</v>
      </c>
      <c r="E80" s="198"/>
    </row>
    <row r="81" spans="1:5" ht="15.5" x14ac:dyDescent="0.35">
      <c r="A81" s="172"/>
      <c r="B81" s="173"/>
      <c r="C81" s="174"/>
      <c r="D81" s="189">
        <f t="shared" si="0"/>
        <v>0</v>
      </c>
      <c r="E81" s="198"/>
    </row>
    <row r="82" spans="1:5" ht="15.5" x14ac:dyDescent="0.35">
      <c r="A82" s="172"/>
      <c r="B82" s="173"/>
      <c r="C82" s="174"/>
      <c r="D82" s="189">
        <f t="shared" si="0"/>
        <v>0</v>
      </c>
      <c r="E82" s="198"/>
    </row>
    <row r="83" spans="1:5" ht="15.5" x14ac:dyDescent="0.35">
      <c r="A83" s="172"/>
      <c r="B83" s="173"/>
      <c r="C83" s="174"/>
      <c r="D83" s="189">
        <f t="shared" si="0"/>
        <v>0</v>
      </c>
      <c r="E83" s="198"/>
    </row>
    <row r="84" spans="1:5" ht="15.5" x14ac:dyDescent="0.35">
      <c r="A84" s="172"/>
      <c r="B84" s="173"/>
      <c r="C84" s="174"/>
      <c r="D84" s="189">
        <f t="shared" si="0"/>
        <v>0</v>
      </c>
      <c r="E84" s="198"/>
    </row>
    <row r="85" spans="1:5" ht="15.5" x14ac:dyDescent="0.35">
      <c r="A85" s="172"/>
      <c r="B85" s="173"/>
      <c r="C85" s="174"/>
      <c r="D85" s="189">
        <f t="shared" si="0"/>
        <v>0</v>
      </c>
      <c r="E85" s="198"/>
    </row>
    <row r="86" spans="1:5" ht="15.5" x14ac:dyDescent="0.35">
      <c r="A86" s="172"/>
      <c r="B86" s="173"/>
      <c r="C86" s="174"/>
      <c r="D86" s="189">
        <f t="shared" si="0"/>
        <v>0</v>
      </c>
      <c r="E86" s="198"/>
    </row>
    <row r="87" spans="1:5" ht="15.5" x14ac:dyDescent="0.35">
      <c r="A87" s="172"/>
      <c r="B87" s="173"/>
      <c r="C87" s="174"/>
      <c r="D87" s="189">
        <f t="shared" si="0"/>
        <v>0</v>
      </c>
      <c r="E87" s="198"/>
    </row>
    <row r="88" spans="1:5" ht="15.5" x14ac:dyDescent="0.35">
      <c r="A88" s="172"/>
      <c r="B88" s="173"/>
      <c r="C88" s="174"/>
      <c r="D88" s="189">
        <f t="shared" si="0"/>
        <v>0</v>
      </c>
      <c r="E88" s="198"/>
    </row>
    <row r="89" spans="1:5" ht="15.5" x14ac:dyDescent="0.35">
      <c r="A89" s="172"/>
      <c r="B89" s="173"/>
      <c r="C89" s="174"/>
      <c r="D89" s="189">
        <f t="shared" si="0"/>
        <v>0</v>
      </c>
      <c r="E89" s="198"/>
    </row>
    <row r="90" spans="1:5" ht="15.5" x14ac:dyDescent="0.35">
      <c r="A90" s="172"/>
      <c r="B90" s="173"/>
      <c r="C90" s="174"/>
      <c r="D90" s="189">
        <f t="shared" si="0"/>
        <v>0</v>
      </c>
      <c r="E90" s="198"/>
    </row>
    <row r="91" spans="1:5" ht="15.5" x14ac:dyDescent="0.35">
      <c r="A91" s="172"/>
      <c r="B91" s="173"/>
      <c r="C91" s="174"/>
      <c r="D91" s="189">
        <f t="shared" si="0"/>
        <v>0</v>
      </c>
      <c r="E91" s="198"/>
    </row>
    <row r="92" spans="1:5" ht="15.5" x14ac:dyDescent="0.35">
      <c r="A92" s="172"/>
      <c r="B92" s="173"/>
      <c r="C92" s="174"/>
      <c r="D92" s="189">
        <f t="shared" si="0"/>
        <v>0</v>
      </c>
      <c r="E92" s="198"/>
    </row>
    <row r="93" spans="1:5" ht="15.5" x14ac:dyDescent="0.35">
      <c r="A93" s="172"/>
      <c r="B93" s="173"/>
      <c r="C93" s="174"/>
      <c r="D93" s="189">
        <f t="shared" si="0"/>
        <v>0</v>
      </c>
      <c r="E93" s="198"/>
    </row>
    <row r="94" spans="1:5" ht="15.5" x14ac:dyDescent="0.35">
      <c r="A94" s="172"/>
      <c r="B94" s="173"/>
      <c r="C94" s="174"/>
      <c r="D94" s="189">
        <f t="shared" si="0"/>
        <v>0</v>
      </c>
      <c r="E94" s="198"/>
    </row>
    <row r="95" spans="1:5" ht="15.5" x14ac:dyDescent="0.35">
      <c r="A95" s="172"/>
      <c r="B95" s="173"/>
      <c r="C95" s="174"/>
      <c r="D95" s="189">
        <f t="shared" si="0"/>
        <v>0</v>
      </c>
      <c r="E95" s="198"/>
    </row>
    <row r="96" spans="1:5" ht="15.5" x14ac:dyDescent="0.35">
      <c r="A96" s="172"/>
      <c r="B96" s="173"/>
      <c r="C96" s="174"/>
      <c r="D96" s="189">
        <f t="shared" si="0"/>
        <v>0</v>
      </c>
      <c r="E96" s="198"/>
    </row>
    <row r="97" spans="1:5" ht="15.5" x14ac:dyDescent="0.35">
      <c r="A97" s="172"/>
      <c r="B97" s="173"/>
      <c r="C97" s="174"/>
      <c r="D97" s="189">
        <f t="shared" si="0"/>
        <v>0</v>
      </c>
      <c r="E97" s="198"/>
    </row>
    <row r="98" spans="1:5" ht="15.5" x14ac:dyDescent="0.35">
      <c r="A98" s="172"/>
      <c r="B98" s="173"/>
      <c r="C98" s="174"/>
      <c r="D98" s="189">
        <f t="shared" si="0"/>
        <v>0</v>
      </c>
      <c r="E98" s="198"/>
    </row>
    <row r="99" spans="1:5" ht="15.5" x14ac:dyDescent="0.35">
      <c r="A99" s="172"/>
      <c r="B99" s="173"/>
      <c r="C99" s="174"/>
      <c r="D99" s="189">
        <f t="shared" si="0"/>
        <v>0</v>
      </c>
      <c r="E99" s="198"/>
    </row>
    <row r="100" spans="1:5" ht="15.5" x14ac:dyDescent="0.35">
      <c r="A100" s="172"/>
      <c r="B100" s="173"/>
      <c r="C100" s="174"/>
      <c r="D100" s="189">
        <f t="shared" si="0"/>
        <v>0</v>
      </c>
      <c r="E100" s="198"/>
    </row>
    <row r="101" spans="1:5" ht="15.5" x14ac:dyDescent="0.35">
      <c r="A101" s="172"/>
      <c r="B101" s="173"/>
      <c r="C101" s="174"/>
      <c r="D101" s="189">
        <f t="shared" si="0"/>
        <v>0</v>
      </c>
      <c r="E101" s="198"/>
    </row>
    <row r="102" spans="1:5" ht="15.5" x14ac:dyDescent="0.35">
      <c r="A102" s="172"/>
      <c r="B102" s="173"/>
      <c r="C102" s="174"/>
      <c r="D102" s="189">
        <f t="shared" si="0"/>
        <v>0</v>
      </c>
      <c r="E102" s="198"/>
    </row>
    <row r="103" spans="1:5" ht="15.5" x14ac:dyDescent="0.35">
      <c r="A103" s="172"/>
      <c r="B103" s="173"/>
      <c r="C103" s="174"/>
      <c r="D103" s="189">
        <f t="shared" si="0"/>
        <v>0</v>
      </c>
      <c r="E103" s="198"/>
    </row>
    <row r="104" spans="1:5" ht="15.5" x14ac:dyDescent="0.35">
      <c r="A104" s="172"/>
      <c r="B104" s="173"/>
      <c r="C104" s="174"/>
      <c r="D104" s="189">
        <f t="shared" si="0"/>
        <v>0</v>
      </c>
      <c r="E104" s="198"/>
    </row>
    <row r="105" spans="1:5" ht="15.5" x14ac:dyDescent="0.35">
      <c r="A105" s="172"/>
      <c r="B105" s="173"/>
      <c r="C105" s="174"/>
      <c r="D105" s="189">
        <f t="shared" si="0"/>
        <v>0</v>
      </c>
      <c r="E105" s="198"/>
    </row>
    <row r="106" spans="1:5" ht="15.5" x14ac:dyDescent="0.35">
      <c r="A106" s="172"/>
      <c r="B106" s="173"/>
      <c r="C106" s="174"/>
      <c r="D106" s="189">
        <f t="shared" si="0"/>
        <v>0</v>
      </c>
      <c r="E106" s="198"/>
    </row>
    <row r="107" spans="1:5" ht="15.5" x14ac:dyDescent="0.35">
      <c r="A107" s="193"/>
      <c r="B107" s="173"/>
      <c r="C107" s="174"/>
      <c r="D107" s="189">
        <f t="shared" si="0"/>
        <v>0</v>
      </c>
      <c r="E107" s="198"/>
    </row>
    <row r="108" spans="1:5" ht="16" thickBot="1" x14ac:dyDescent="0.4">
      <c r="A108" s="177" t="s">
        <v>7</v>
      </c>
      <c r="B108" s="178">
        <f>SUM(B8:B107)</f>
        <v>0</v>
      </c>
      <c r="C108" s="179">
        <f>SUM(C8:C107)</f>
        <v>0</v>
      </c>
      <c r="D108" s="179">
        <f t="shared" si="0"/>
        <v>0</v>
      </c>
      <c r="E108" s="180"/>
    </row>
    <row r="109" spans="1:5" x14ac:dyDescent="0.35">
      <c r="A109" s="241" t="s">
        <v>74</v>
      </c>
      <c r="B109" s="241"/>
      <c r="C109" s="241"/>
      <c r="D109" s="241"/>
      <c r="E109" s="241"/>
    </row>
    <row r="110" spans="1:5" x14ac:dyDescent="0.35">
      <c r="A110" s="240" t="s">
        <v>81</v>
      </c>
      <c r="B110" s="240"/>
      <c r="C110" s="240"/>
      <c r="D110" s="240"/>
      <c r="E110" s="240"/>
    </row>
  </sheetData>
  <mergeCells count="3">
    <mergeCell ref="B5:E5"/>
    <mergeCell ref="A109:E109"/>
    <mergeCell ref="A110:E110"/>
  </mergeCells>
  <pageMargins left="0.7" right="0.7" top="0.75" bottom="0.75" header="0.3" footer="0.3"/>
  <pageSetup scale="8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2E84431-F719-4885-A45E-5D15B9A1DFE3}">
          <x14:formula1>
            <xm:f>'Table 13'!$BB$1:$BB$2</xm:f>
          </x14:formula1>
          <xm:sqref>B1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BB110"/>
  <sheetViews>
    <sheetView zoomScaleNormal="100" workbookViewId="0">
      <selection activeCell="B1" sqref="B1"/>
    </sheetView>
  </sheetViews>
  <sheetFormatPr defaultRowHeight="14.5" x14ac:dyDescent="0.35"/>
  <cols>
    <col min="1" max="1" width="75.54296875" customWidth="1"/>
    <col min="2" max="2" width="34.453125" customWidth="1"/>
    <col min="3" max="3" width="33.453125" customWidth="1"/>
    <col min="4" max="4" width="28.54296875" customWidth="1"/>
    <col min="5" max="5" width="32.54296875" customWidth="1"/>
    <col min="6" max="6" width="31.54296875" customWidth="1"/>
  </cols>
  <sheetData>
    <row r="1" spans="1:54" ht="53.5" thickTop="1" thickBot="1" x14ac:dyDescent="0.4">
      <c r="A1" s="143" t="s">
        <v>83</v>
      </c>
      <c r="B1" s="197"/>
      <c r="C1" s="60"/>
      <c r="D1" s="60"/>
      <c r="E1" s="60"/>
      <c r="F1" s="60"/>
      <c r="K1" s="2"/>
      <c r="L1" s="2"/>
      <c r="M1" s="2"/>
      <c r="N1" s="2"/>
      <c r="BB1" t="s">
        <v>12</v>
      </c>
    </row>
    <row r="2" spans="1:54" ht="15" thickTop="1" x14ac:dyDescent="0.35">
      <c r="A2" s="61"/>
      <c r="B2" s="61"/>
      <c r="C2" s="61"/>
      <c r="D2" s="60"/>
      <c r="E2" s="60"/>
      <c r="F2" s="60"/>
      <c r="K2" s="2"/>
      <c r="L2" s="2"/>
      <c r="M2" s="2"/>
      <c r="N2" s="2"/>
      <c r="BB2" t="s">
        <v>6</v>
      </c>
    </row>
    <row r="3" spans="1:54" x14ac:dyDescent="0.35">
      <c r="A3" s="61"/>
      <c r="B3" s="61"/>
      <c r="C3" s="61"/>
      <c r="D3" s="60"/>
      <c r="E3" s="60"/>
      <c r="F3" s="60"/>
      <c r="H3" s="2"/>
      <c r="I3" s="2"/>
      <c r="J3" s="2"/>
      <c r="K3" s="2"/>
      <c r="L3" s="2"/>
      <c r="M3" s="2"/>
      <c r="N3" s="2"/>
      <c r="O3" s="2"/>
      <c r="P3" s="2"/>
      <c r="Q3" s="2"/>
      <c r="R3" s="2"/>
      <c r="S3" s="2"/>
    </row>
    <row r="4" spans="1:54" x14ac:dyDescent="0.35">
      <c r="A4" s="60"/>
      <c r="B4" s="60"/>
      <c r="C4" s="60"/>
      <c r="D4" s="60"/>
      <c r="E4" s="60"/>
      <c r="F4" s="60"/>
      <c r="H4" s="2"/>
      <c r="I4" s="2"/>
      <c r="J4" s="2"/>
      <c r="K4" s="2"/>
      <c r="L4" s="2"/>
      <c r="M4" s="2"/>
      <c r="N4" s="2"/>
      <c r="O4" s="2"/>
      <c r="P4" s="2"/>
      <c r="Q4" s="2"/>
      <c r="R4" s="2"/>
      <c r="S4" s="2"/>
    </row>
    <row r="5" spans="1:54" ht="16" thickBot="1" x14ac:dyDescent="0.4">
      <c r="A5" s="156"/>
      <c r="B5" s="199"/>
      <c r="C5" s="199"/>
      <c r="D5" s="199"/>
      <c r="E5" s="199"/>
      <c r="F5" s="199"/>
      <c r="H5" s="2"/>
      <c r="I5" s="2"/>
      <c r="J5" s="2"/>
      <c r="K5" s="2"/>
      <c r="L5" s="2"/>
      <c r="M5" s="2"/>
      <c r="N5" s="2"/>
      <c r="O5" s="2"/>
      <c r="P5" s="2"/>
      <c r="Q5" s="2"/>
      <c r="R5" s="2"/>
      <c r="S5" s="2"/>
    </row>
    <row r="6" spans="1:54" ht="60" x14ac:dyDescent="0.35">
      <c r="A6" s="181" t="s">
        <v>70</v>
      </c>
      <c r="B6" s="96" t="s">
        <v>77</v>
      </c>
      <c r="C6" s="182" t="s">
        <v>78</v>
      </c>
      <c r="D6" s="182" t="s">
        <v>79</v>
      </c>
      <c r="E6" s="144" t="s">
        <v>80</v>
      </c>
      <c r="F6" s="97" t="s">
        <v>24</v>
      </c>
      <c r="H6" s="2"/>
      <c r="I6" s="2"/>
      <c r="J6" s="2"/>
      <c r="K6" s="2"/>
      <c r="L6" s="2"/>
      <c r="M6" s="2"/>
      <c r="N6" s="2"/>
      <c r="O6" s="2"/>
      <c r="P6" s="2"/>
      <c r="Q6" s="2"/>
      <c r="R6" s="2"/>
      <c r="S6" s="2"/>
    </row>
    <row r="7" spans="1:54" ht="15.5" thickBot="1" x14ac:dyDescent="0.4">
      <c r="A7" s="64"/>
      <c r="B7" s="103">
        <v>1</v>
      </c>
      <c r="C7" s="184">
        <v>2</v>
      </c>
      <c r="D7" s="104">
        <v>3</v>
      </c>
      <c r="E7" s="104">
        <v>4</v>
      </c>
      <c r="F7" s="102">
        <v>5</v>
      </c>
      <c r="H7" s="2"/>
      <c r="I7" s="2"/>
      <c r="J7" s="2"/>
      <c r="K7" s="2"/>
      <c r="L7" s="2"/>
      <c r="M7" s="2"/>
      <c r="N7" s="2"/>
      <c r="O7" s="2"/>
      <c r="P7" s="2"/>
      <c r="Q7" s="2"/>
      <c r="R7" s="2"/>
      <c r="S7" s="2"/>
    </row>
    <row r="8" spans="1:54" ht="15.5" x14ac:dyDescent="0.35">
      <c r="A8" s="172"/>
      <c r="B8" s="186"/>
      <c r="C8" s="187"/>
      <c r="D8" s="188"/>
      <c r="E8" s="189">
        <f>B8*(C8-D8)</f>
        <v>0</v>
      </c>
      <c r="F8" s="198"/>
      <c r="H8" s="2"/>
      <c r="I8" s="2"/>
      <c r="J8" s="2"/>
      <c r="K8" s="2"/>
      <c r="L8" s="2"/>
      <c r="M8" s="2"/>
      <c r="N8" s="2"/>
      <c r="O8" s="2"/>
      <c r="P8" s="2"/>
      <c r="Q8" s="2"/>
      <c r="R8" s="2"/>
      <c r="S8" s="2"/>
    </row>
    <row r="9" spans="1:54" ht="15.5" x14ac:dyDescent="0.35">
      <c r="A9" s="172"/>
      <c r="B9" s="186"/>
      <c r="C9" s="187"/>
      <c r="D9" s="188"/>
      <c r="E9" s="189">
        <f t="shared" ref="E9:E107" si="0">B9*(C9-D9)</f>
        <v>0</v>
      </c>
      <c r="F9" s="198"/>
      <c r="H9" s="2"/>
      <c r="I9" s="2"/>
      <c r="J9" s="2"/>
      <c r="K9" s="2"/>
      <c r="L9" s="2"/>
      <c r="M9" s="2"/>
      <c r="N9" s="2"/>
      <c r="O9" s="2"/>
      <c r="P9" s="2"/>
      <c r="Q9" s="2"/>
      <c r="R9" s="2"/>
      <c r="S9" s="2"/>
    </row>
    <row r="10" spans="1:54" ht="15.5" x14ac:dyDescent="0.35">
      <c r="A10" s="172"/>
      <c r="B10" s="186"/>
      <c r="C10" s="187"/>
      <c r="D10" s="188"/>
      <c r="E10" s="189">
        <f t="shared" si="0"/>
        <v>0</v>
      </c>
      <c r="F10" s="198"/>
      <c r="H10" s="2"/>
      <c r="I10" s="2"/>
      <c r="J10" s="2"/>
      <c r="K10" s="2"/>
      <c r="L10" s="2"/>
      <c r="M10" s="2"/>
      <c r="N10" s="2"/>
      <c r="O10" s="2"/>
      <c r="P10" s="2"/>
      <c r="Q10" s="2"/>
      <c r="R10" s="2"/>
      <c r="S10" s="2"/>
    </row>
    <row r="11" spans="1:54" ht="15.5" x14ac:dyDescent="0.35">
      <c r="A11" s="172"/>
      <c r="B11" s="186"/>
      <c r="C11" s="187"/>
      <c r="D11" s="188"/>
      <c r="E11" s="189">
        <f t="shared" si="0"/>
        <v>0</v>
      </c>
      <c r="F11" s="198"/>
      <c r="H11" s="2"/>
      <c r="I11" s="2"/>
      <c r="J11" s="2"/>
      <c r="K11" s="2"/>
      <c r="L11" s="2"/>
      <c r="M11" s="2"/>
      <c r="N11" s="2"/>
      <c r="O11" s="2"/>
      <c r="P11" s="2"/>
      <c r="Q11" s="2"/>
      <c r="R11" s="2"/>
      <c r="S11" s="2"/>
    </row>
    <row r="12" spans="1:54" ht="15.5" x14ac:dyDescent="0.35">
      <c r="A12" s="172"/>
      <c r="B12" s="186"/>
      <c r="C12" s="187"/>
      <c r="D12" s="188"/>
      <c r="E12" s="189">
        <f t="shared" si="0"/>
        <v>0</v>
      </c>
      <c r="F12" s="198"/>
      <c r="H12" s="2"/>
      <c r="I12" s="2"/>
      <c r="J12" s="2"/>
      <c r="K12" s="2"/>
      <c r="L12" s="2"/>
      <c r="M12" s="2"/>
      <c r="N12" s="2"/>
      <c r="O12" s="2"/>
      <c r="P12" s="2"/>
      <c r="Q12" s="2"/>
      <c r="R12" s="2"/>
      <c r="S12" s="2"/>
    </row>
    <row r="13" spans="1:54" ht="15.5" x14ac:dyDescent="0.35">
      <c r="A13" s="172"/>
      <c r="B13" s="186"/>
      <c r="C13" s="187"/>
      <c r="D13" s="188"/>
      <c r="E13" s="189">
        <f t="shared" si="0"/>
        <v>0</v>
      </c>
      <c r="F13" s="198"/>
      <c r="H13" s="2"/>
      <c r="I13" s="2"/>
      <c r="J13" s="2"/>
      <c r="K13" s="2"/>
      <c r="L13" s="2"/>
      <c r="M13" s="2"/>
      <c r="N13" s="2"/>
      <c r="O13" s="2"/>
      <c r="P13" s="2"/>
      <c r="Q13" s="2"/>
      <c r="R13" s="2"/>
      <c r="S13" s="2"/>
    </row>
    <row r="14" spans="1:54" ht="15.5" x14ac:dyDescent="0.35">
      <c r="A14" s="172"/>
      <c r="B14" s="186"/>
      <c r="C14" s="187"/>
      <c r="D14" s="188"/>
      <c r="E14" s="189">
        <f t="shared" si="0"/>
        <v>0</v>
      </c>
      <c r="F14" s="198"/>
      <c r="H14" s="2"/>
      <c r="I14" s="2"/>
      <c r="J14" s="2"/>
      <c r="K14" s="2"/>
      <c r="L14" s="2"/>
      <c r="M14" s="2"/>
      <c r="N14" s="2"/>
      <c r="O14" s="2"/>
      <c r="P14" s="2"/>
      <c r="Q14" s="2"/>
      <c r="R14" s="2"/>
      <c r="S14" s="2"/>
    </row>
    <row r="15" spans="1:54" ht="15.5" x14ac:dyDescent="0.35">
      <c r="A15" s="172"/>
      <c r="B15" s="186"/>
      <c r="C15" s="187"/>
      <c r="D15" s="188"/>
      <c r="E15" s="189">
        <f t="shared" si="0"/>
        <v>0</v>
      </c>
      <c r="F15" s="198"/>
      <c r="H15" s="2"/>
      <c r="I15" s="2"/>
      <c r="J15" s="2"/>
      <c r="K15" s="2"/>
      <c r="L15" s="2"/>
      <c r="M15" s="2"/>
      <c r="N15" s="2"/>
      <c r="O15" s="2"/>
      <c r="P15" s="2"/>
      <c r="Q15" s="2"/>
      <c r="R15" s="2"/>
      <c r="S15" s="2"/>
    </row>
    <row r="16" spans="1:54" ht="15.5" x14ac:dyDescent="0.35">
      <c r="A16" s="172"/>
      <c r="B16" s="186"/>
      <c r="C16" s="187"/>
      <c r="D16" s="188"/>
      <c r="E16" s="189">
        <f t="shared" si="0"/>
        <v>0</v>
      </c>
      <c r="F16" s="198"/>
      <c r="H16" s="2"/>
      <c r="I16" s="2"/>
      <c r="J16" s="2"/>
      <c r="K16" s="2"/>
      <c r="L16" s="2"/>
      <c r="M16" s="2"/>
      <c r="N16" s="2"/>
      <c r="O16" s="2"/>
      <c r="P16" s="2"/>
      <c r="Q16" s="2"/>
      <c r="R16" s="2"/>
      <c r="S16" s="2"/>
    </row>
    <row r="17" spans="1:6" ht="15.5" x14ac:dyDescent="0.35">
      <c r="A17" s="172"/>
      <c r="B17" s="186"/>
      <c r="C17" s="187"/>
      <c r="D17" s="188"/>
      <c r="E17" s="189">
        <f t="shared" si="0"/>
        <v>0</v>
      </c>
      <c r="F17" s="198"/>
    </row>
    <row r="18" spans="1:6" ht="15.5" x14ac:dyDescent="0.35">
      <c r="A18" s="172"/>
      <c r="B18" s="186"/>
      <c r="C18" s="187"/>
      <c r="D18" s="188"/>
      <c r="E18" s="189">
        <f t="shared" si="0"/>
        <v>0</v>
      </c>
      <c r="F18" s="198"/>
    </row>
    <row r="19" spans="1:6" ht="15.5" x14ac:dyDescent="0.35">
      <c r="A19" s="172"/>
      <c r="B19" s="186"/>
      <c r="C19" s="187"/>
      <c r="D19" s="188"/>
      <c r="E19" s="189">
        <f t="shared" si="0"/>
        <v>0</v>
      </c>
      <c r="F19" s="198"/>
    </row>
    <row r="20" spans="1:6" ht="15.5" x14ac:dyDescent="0.35">
      <c r="A20" s="172"/>
      <c r="B20" s="186"/>
      <c r="C20" s="187"/>
      <c r="D20" s="188"/>
      <c r="E20" s="189">
        <f t="shared" si="0"/>
        <v>0</v>
      </c>
      <c r="F20" s="198"/>
    </row>
    <row r="21" spans="1:6" ht="15.5" x14ac:dyDescent="0.35">
      <c r="A21" s="172"/>
      <c r="B21" s="186"/>
      <c r="C21" s="187"/>
      <c r="D21" s="188"/>
      <c r="E21" s="189">
        <f t="shared" si="0"/>
        <v>0</v>
      </c>
      <c r="F21" s="198"/>
    </row>
    <row r="22" spans="1:6" ht="15.5" x14ac:dyDescent="0.35">
      <c r="A22" s="172"/>
      <c r="B22" s="186"/>
      <c r="C22" s="187"/>
      <c r="D22" s="188"/>
      <c r="E22" s="189">
        <f t="shared" si="0"/>
        <v>0</v>
      </c>
      <c r="F22" s="198"/>
    </row>
    <row r="23" spans="1:6" ht="15.5" x14ac:dyDescent="0.35">
      <c r="A23" s="172"/>
      <c r="B23" s="186"/>
      <c r="C23" s="187"/>
      <c r="D23" s="188"/>
      <c r="E23" s="189">
        <f t="shared" si="0"/>
        <v>0</v>
      </c>
      <c r="F23" s="198"/>
    </row>
    <row r="24" spans="1:6" ht="15.5" x14ac:dyDescent="0.35">
      <c r="A24" s="172"/>
      <c r="B24" s="186"/>
      <c r="C24" s="187"/>
      <c r="D24" s="188"/>
      <c r="E24" s="189">
        <f t="shared" si="0"/>
        <v>0</v>
      </c>
      <c r="F24" s="198"/>
    </row>
    <row r="25" spans="1:6" ht="15.5" x14ac:dyDescent="0.35">
      <c r="A25" s="172"/>
      <c r="B25" s="186"/>
      <c r="C25" s="187"/>
      <c r="D25" s="188"/>
      <c r="E25" s="189">
        <f t="shared" si="0"/>
        <v>0</v>
      </c>
      <c r="F25" s="198"/>
    </row>
    <row r="26" spans="1:6" ht="15.5" x14ac:dyDescent="0.35">
      <c r="A26" s="172"/>
      <c r="B26" s="186"/>
      <c r="C26" s="187"/>
      <c r="D26" s="188"/>
      <c r="E26" s="189">
        <f t="shared" si="0"/>
        <v>0</v>
      </c>
      <c r="F26" s="198"/>
    </row>
    <row r="27" spans="1:6" ht="15.5" x14ac:dyDescent="0.35">
      <c r="A27" s="172"/>
      <c r="B27" s="186"/>
      <c r="C27" s="187"/>
      <c r="D27" s="188"/>
      <c r="E27" s="189">
        <f t="shared" si="0"/>
        <v>0</v>
      </c>
      <c r="F27" s="198"/>
    </row>
    <row r="28" spans="1:6" ht="15.5" x14ac:dyDescent="0.35">
      <c r="A28" s="172"/>
      <c r="B28" s="186"/>
      <c r="C28" s="187"/>
      <c r="D28" s="188"/>
      <c r="E28" s="189">
        <f t="shared" si="0"/>
        <v>0</v>
      </c>
      <c r="F28" s="198"/>
    </row>
    <row r="29" spans="1:6" ht="15.5" x14ac:dyDescent="0.35">
      <c r="A29" s="172"/>
      <c r="B29" s="186"/>
      <c r="C29" s="187"/>
      <c r="D29" s="188"/>
      <c r="E29" s="189">
        <f t="shared" si="0"/>
        <v>0</v>
      </c>
      <c r="F29" s="198"/>
    </row>
    <row r="30" spans="1:6" ht="15.5" x14ac:dyDescent="0.35">
      <c r="A30" s="172"/>
      <c r="B30" s="186"/>
      <c r="C30" s="187"/>
      <c r="D30" s="188"/>
      <c r="E30" s="189">
        <f t="shared" si="0"/>
        <v>0</v>
      </c>
      <c r="F30" s="198"/>
    </row>
    <row r="31" spans="1:6" ht="15.5" x14ac:dyDescent="0.35">
      <c r="A31" s="172"/>
      <c r="B31" s="186"/>
      <c r="C31" s="187"/>
      <c r="D31" s="188"/>
      <c r="E31" s="189">
        <f t="shared" si="0"/>
        <v>0</v>
      </c>
      <c r="F31" s="198"/>
    </row>
    <row r="32" spans="1:6" ht="15.5" x14ac:dyDescent="0.35">
      <c r="A32" s="172"/>
      <c r="B32" s="186"/>
      <c r="C32" s="187"/>
      <c r="D32" s="188"/>
      <c r="E32" s="189">
        <f t="shared" si="0"/>
        <v>0</v>
      </c>
      <c r="F32" s="198"/>
    </row>
    <row r="33" spans="1:6" ht="15.5" x14ac:dyDescent="0.35">
      <c r="A33" s="172"/>
      <c r="B33" s="186"/>
      <c r="C33" s="187"/>
      <c r="D33" s="188"/>
      <c r="E33" s="189">
        <f t="shared" si="0"/>
        <v>0</v>
      </c>
      <c r="F33" s="198"/>
    </row>
    <row r="34" spans="1:6" ht="15.5" x14ac:dyDescent="0.35">
      <c r="A34" s="172"/>
      <c r="B34" s="186"/>
      <c r="C34" s="187"/>
      <c r="D34" s="188"/>
      <c r="E34" s="189">
        <f t="shared" si="0"/>
        <v>0</v>
      </c>
      <c r="F34" s="198"/>
    </row>
    <row r="35" spans="1:6" ht="15.5" x14ac:dyDescent="0.35">
      <c r="A35" s="172"/>
      <c r="B35" s="186"/>
      <c r="C35" s="187"/>
      <c r="D35" s="188"/>
      <c r="E35" s="189">
        <f t="shared" si="0"/>
        <v>0</v>
      </c>
      <c r="F35" s="198"/>
    </row>
    <row r="36" spans="1:6" ht="15.5" x14ac:dyDescent="0.35">
      <c r="A36" s="172"/>
      <c r="B36" s="186"/>
      <c r="C36" s="187"/>
      <c r="D36" s="188"/>
      <c r="E36" s="189">
        <f t="shared" si="0"/>
        <v>0</v>
      </c>
      <c r="F36" s="198"/>
    </row>
    <row r="37" spans="1:6" ht="15.5" x14ac:dyDescent="0.35">
      <c r="A37" s="172"/>
      <c r="B37" s="186"/>
      <c r="C37" s="187"/>
      <c r="D37" s="188"/>
      <c r="E37" s="189">
        <f t="shared" si="0"/>
        <v>0</v>
      </c>
      <c r="F37" s="198"/>
    </row>
    <row r="38" spans="1:6" ht="15.5" x14ac:dyDescent="0.35">
      <c r="A38" s="172"/>
      <c r="B38" s="186"/>
      <c r="C38" s="187"/>
      <c r="D38" s="188"/>
      <c r="E38" s="189">
        <f t="shared" si="0"/>
        <v>0</v>
      </c>
      <c r="F38" s="198"/>
    </row>
    <row r="39" spans="1:6" ht="15.5" x14ac:dyDescent="0.35">
      <c r="A39" s="172"/>
      <c r="B39" s="186"/>
      <c r="C39" s="187"/>
      <c r="D39" s="188"/>
      <c r="E39" s="189">
        <f t="shared" si="0"/>
        <v>0</v>
      </c>
      <c r="F39" s="198"/>
    </row>
    <row r="40" spans="1:6" ht="15.5" x14ac:dyDescent="0.35">
      <c r="A40" s="172"/>
      <c r="B40" s="186"/>
      <c r="C40" s="187"/>
      <c r="D40" s="188"/>
      <c r="E40" s="189">
        <f t="shared" si="0"/>
        <v>0</v>
      </c>
      <c r="F40" s="198"/>
    </row>
    <row r="41" spans="1:6" ht="15.5" x14ac:dyDescent="0.35">
      <c r="A41" s="172"/>
      <c r="B41" s="186"/>
      <c r="C41" s="187"/>
      <c r="D41" s="188"/>
      <c r="E41" s="189">
        <f t="shared" si="0"/>
        <v>0</v>
      </c>
      <c r="F41" s="198"/>
    </row>
    <row r="42" spans="1:6" ht="15.5" x14ac:dyDescent="0.35">
      <c r="A42" s="172"/>
      <c r="B42" s="186"/>
      <c r="C42" s="187"/>
      <c r="D42" s="188"/>
      <c r="E42" s="189">
        <f t="shared" si="0"/>
        <v>0</v>
      </c>
      <c r="F42" s="198"/>
    </row>
    <row r="43" spans="1:6" ht="15.5" x14ac:dyDescent="0.35">
      <c r="A43" s="172"/>
      <c r="B43" s="186"/>
      <c r="C43" s="187"/>
      <c r="D43" s="188"/>
      <c r="E43" s="189">
        <f t="shared" si="0"/>
        <v>0</v>
      </c>
      <c r="F43" s="198"/>
    </row>
    <row r="44" spans="1:6" ht="15.5" x14ac:dyDescent="0.35">
      <c r="A44" s="172"/>
      <c r="B44" s="186"/>
      <c r="C44" s="187"/>
      <c r="D44" s="188"/>
      <c r="E44" s="189">
        <f t="shared" si="0"/>
        <v>0</v>
      </c>
      <c r="F44" s="198"/>
    </row>
    <row r="45" spans="1:6" ht="15.5" x14ac:dyDescent="0.35">
      <c r="A45" s="172"/>
      <c r="B45" s="186"/>
      <c r="C45" s="187"/>
      <c r="D45" s="188"/>
      <c r="E45" s="189">
        <f t="shared" si="0"/>
        <v>0</v>
      </c>
      <c r="F45" s="198"/>
    </row>
    <row r="46" spans="1:6" ht="15.5" x14ac:dyDescent="0.35">
      <c r="A46" s="172"/>
      <c r="B46" s="186"/>
      <c r="C46" s="187"/>
      <c r="D46" s="188"/>
      <c r="E46" s="189">
        <f t="shared" si="0"/>
        <v>0</v>
      </c>
      <c r="F46" s="198"/>
    </row>
    <row r="47" spans="1:6" ht="15.5" x14ac:dyDescent="0.35">
      <c r="A47" s="172"/>
      <c r="B47" s="186"/>
      <c r="C47" s="187"/>
      <c r="D47" s="188"/>
      <c r="E47" s="189">
        <f t="shared" si="0"/>
        <v>0</v>
      </c>
      <c r="F47" s="198"/>
    </row>
    <row r="48" spans="1:6" ht="15.5" x14ac:dyDescent="0.35">
      <c r="A48" s="172"/>
      <c r="B48" s="186"/>
      <c r="C48" s="187"/>
      <c r="D48" s="188"/>
      <c r="E48" s="189">
        <f t="shared" si="0"/>
        <v>0</v>
      </c>
      <c r="F48" s="198"/>
    </row>
    <row r="49" spans="1:6" ht="15.5" x14ac:dyDescent="0.35">
      <c r="A49" s="172"/>
      <c r="B49" s="186"/>
      <c r="C49" s="187"/>
      <c r="D49" s="188"/>
      <c r="E49" s="189">
        <f t="shared" si="0"/>
        <v>0</v>
      </c>
      <c r="F49" s="198"/>
    </row>
    <row r="50" spans="1:6" ht="15.5" x14ac:dyDescent="0.35">
      <c r="A50" s="172"/>
      <c r="B50" s="186"/>
      <c r="C50" s="187"/>
      <c r="D50" s="188"/>
      <c r="E50" s="189">
        <f t="shared" si="0"/>
        <v>0</v>
      </c>
      <c r="F50" s="198"/>
    </row>
    <row r="51" spans="1:6" ht="15.5" x14ac:dyDescent="0.35">
      <c r="A51" s="172"/>
      <c r="B51" s="186"/>
      <c r="C51" s="187"/>
      <c r="D51" s="188"/>
      <c r="E51" s="189">
        <f t="shared" si="0"/>
        <v>0</v>
      </c>
      <c r="F51" s="198"/>
    </row>
    <row r="52" spans="1:6" ht="15.5" x14ac:dyDescent="0.35">
      <c r="A52" s="172"/>
      <c r="B52" s="186"/>
      <c r="C52" s="187"/>
      <c r="D52" s="188"/>
      <c r="E52" s="189">
        <f t="shared" si="0"/>
        <v>0</v>
      </c>
      <c r="F52" s="198"/>
    </row>
    <row r="53" spans="1:6" ht="15.5" x14ac:dyDescent="0.35">
      <c r="A53" s="172"/>
      <c r="B53" s="186"/>
      <c r="C53" s="187"/>
      <c r="D53" s="188"/>
      <c r="E53" s="189">
        <f t="shared" si="0"/>
        <v>0</v>
      </c>
      <c r="F53" s="198"/>
    </row>
    <row r="54" spans="1:6" ht="15.5" x14ac:dyDescent="0.35">
      <c r="A54" s="172"/>
      <c r="B54" s="186"/>
      <c r="C54" s="187"/>
      <c r="D54" s="188"/>
      <c r="E54" s="189">
        <f t="shared" si="0"/>
        <v>0</v>
      </c>
      <c r="F54" s="198"/>
    </row>
    <row r="55" spans="1:6" ht="15.5" x14ac:dyDescent="0.35">
      <c r="A55" s="172"/>
      <c r="B55" s="186"/>
      <c r="C55" s="187"/>
      <c r="D55" s="188"/>
      <c r="E55" s="189">
        <f t="shared" si="0"/>
        <v>0</v>
      </c>
      <c r="F55" s="198"/>
    </row>
    <row r="56" spans="1:6" ht="15.5" x14ac:dyDescent="0.35">
      <c r="A56" s="172"/>
      <c r="B56" s="186"/>
      <c r="C56" s="187"/>
      <c r="D56" s="188"/>
      <c r="E56" s="189">
        <f t="shared" si="0"/>
        <v>0</v>
      </c>
      <c r="F56" s="198"/>
    </row>
    <row r="57" spans="1:6" ht="15.5" x14ac:dyDescent="0.35">
      <c r="A57" s="172"/>
      <c r="B57" s="186"/>
      <c r="C57" s="187"/>
      <c r="D57" s="188"/>
      <c r="E57" s="189">
        <f t="shared" si="0"/>
        <v>0</v>
      </c>
      <c r="F57" s="198"/>
    </row>
    <row r="58" spans="1:6" ht="15.5" x14ac:dyDescent="0.35">
      <c r="A58" s="172"/>
      <c r="B58" s="186"/>
      <c r="C58" s="187"/>
      <c r="D58" s="188"/>
      <c r="E58" s="189">
        <f t="shared" si="0"/>
        <v>0</v>
      </c>
      <c r="F58" s="198"/>
    </row>
    <row r="59" spans="1:6" ht="15.5" x14ac:dyDescent="0.35">
      <c r="A59" s="172"/>
      <c r="B59" s="186"/>
      <c r="C59" s="187"/>
      <c r="D59" s="188"/>
      <c r="E59" s="189">
        <f t="shared" si="0"/>
        <v>0</v>
      </c>
      <c r="F59" s="198"/>
    </row>
    <row r="60" spans="1:6" ht="15.5" x14ac:dyDescent="0.35">
      <c r="A60" s="172"/>
      <c r="B60" s="186"/>
      <c r="C60" s="187"/>
      <c r="D60" s="188"/>
      <c r="E60" s="189">
        <f t="shared" si="0"/>
        <v>0</v>
      </c>
      <c r="F60" s="198"/>
    </row>
    <row r="61" spans="1:6" ht="15.5" x14ac:dyDescent="0.35">
      <c r="A61" s="172"/>
      <c r="B61" s="186"/>
      <c r="C61" s="187"/>
      <c r="D61" s="188"/>
      <c r="E61" s="189">
        <f t="shared" si="0"/>
        <v>0</v>
      </c>
      <c r="F61" s="198"/>
    </row>
    <row r="62" spans="1:6" ht="15.5" x14ac:dyDescent="0.35">
      <c r="A62" s="172"/>
      <c r="B62" s="186"/>
      <c r="C62" s="187"/>
      <c r="D62" s="188"/>
      <c r="E62" s="189">
        <f t="shared" si="0"/>
        <v>0</v>
      </c>
      <c r="F62" s="198"/>
    </row>
    <row r="63" spans="1:6" ht="15.5" x14ac:dyDescent="0.35">
      <c r="A63" s="172"/>
      <c r="B63" s="186"/>
      <c r="C63" s="187"/>
      <c r="D63" s="188"/>
      <c r="E63" s="189">
        <f t="shared" si="0"/>
        <v>0</v>
      </c>
      <c r="F63" s="198"/>
    </row>
    <row r="64" spans="1:6" ht="15.5" x14ac:dyDescent="0.35">
      <c r="A64" s="172"/>
      <c r="B64" s="186"/>
      <c r="C64" s="187"/>
      <c r="D64" s="188"/>
      <c r="E64" s="189">
        <f t="shared" si="0"/>
        <v>0</v>
      </c>
      <c r="F64" s="198"/>
    </row>
    <row r="65" spans="1:6" ht="15.5" x14ac:dyDescent="0.35">
      <c r="A65" s="172"/>
      <c r="B65" s="186"/>
      <c r="C65" s="187"/>
      <c r="D65" s="188"/>
      <c r="E65" s="189">
        <f t="shared" si="0"/>
        <v>0</v>
      </c>
      <c r="F65" s="198"/>
    </row>
    <row r="66" spans="1:6" ht="15.5" x14ac:dyDescent="0.35">
      <c r="A66" s="172"/>
      <c r="B66" s="186"/>
      <c r="C66" s="187"/>
      <c r="D66" s="188"/>
      <c r="E66" s="189">
        <f t="shared" si="0"/>
        <v>0</v>
      </c>
      <c r="F66" s="198"/>
    </row>
    <row r="67" spans="1:6" ht="15.5" x14ac:dyDescent="0.35">
      <c r="A67" s="172"/>
      <c r="B67" s="186"/>
      <c r="C67" s="187"/>
      <c r="D67" s="188"/>
      <c r="E67" s="189">
        <f t="shared" si="0"/>
        <v>0</v>
      </c>
      <c r="F67" s="198"/>
    </row>
    <row r="68" spans="1:6" ht="15.5" x14ac:dyDescent="0.35">
      <c r="A68" s="172"/>
      <c r="B68" s="186"/>
      <c r="C68" s="187"/>
      <c r="D68" s="188"/>
      <c r="E68" s="189">
        <f t="shared" si="0"/>
        <v>0</v>
      </c>
      <c r="F68" s="198"/>
    </row>
    <row r="69" spans="1:6" ht="15.5" x14ac:dyDescent="0.35">
      <c r="A69" s="172"/>
      <c r="B69" s="186"/>
      <c r="C69" s="187"/>
      <c r="D69" s="188"/>
      <c r="E69" s="189">
        <f t="shared" si="0"/>
        <v>0</v>
      </c>
      <c r="F69" s="198"/>
    </row>
    <row r="70" spans="1:6" ht="15.5" x14ac:dyDescent="0.35">
      <c r="A70" s="172"/>
      <c r="B70" s="186"/>
      <c r="C70" s="187"/>
      <c r="D70" s="188"/>
      <c r="E70" s="189">
        <f t="shared" si="0"/>
        <v>0</v>
      </c>
      <c r="F70" s="198"/>
    </row>
    <row r="71" spans="1:6" ht="15.5" x14ac:dyDescent="0.35">
      <c r="A71" s="172"/>
      <c r="B71" s="186"/>
      <c r="C71" s="187"/>
      <c r="D71" s="188"/>
      <c r="E71" s="189">
        <f t="shared" si="0"/>
        <v>0</v>
      </c>
      <c r="F71" s="198"/>
    </row>
    <row r="72" spans="1:6" ht="15.5" x14ac:dyDescent="0.35">
      <c r="A72" s="172"/>
      <c r="B72" s="186"/>
      <c r="C72" s="187"/>
      <c r="D72" s="188"/>
      <c r="E72" s="189">
        <f t="shared" si="0"/>
        <v>0</v>
      </c>
      <c r="F72" s="198"/>
    </row>
    <row r="73" spans="1:6" ht="15.5" x14ac:dyDescent="0.35">
      <c r="A73" s="172"/>
      <c r="B73" s="186"/>
      <c r="C73" s="187"/>
      <c r="D73" s="188"/>
      <c r="E73" s="189">
        <f t="shared" si="0"/>
        <v>0</v>
      </c>
      <c r="F73" s="198"/>
    </row>
    <row r="74" spans="1:6" ht="15.5" x14ac:dyDescent="0.35">
      <c r="A74" s="172"/>
      <c r="B74" s="186"/>
      <c r="C74" s="187"/>
      <c r="D74" s="188"/>
      <c r="E74" s="189">
        <f t="shared" si="0"/>
        <v>0</v>
      </c>
      <c r="F74" s="198"/>
    </row>
    <row r="75" spans="1:6" ht="15.5" x14ac:dyDescent="0.35">
      <c r="A75" s="172"/>
      <c r="B75" s="186"/>
      <c r="C75" s="187"/>
      <c r="D75" s="188"/>
      <c r="E75" s="189">
        <f t="shared" si="0"/>
        <v>0</v>
      </c>
      <c r="F75" s="198"/>
    </row>
    <row r="76" spans="1:6" ht="15.5" x14ac:dyDescent="0.35">
      <c r="A76" s="172"/>
      <c r="B76" s="186"/>
      <c r="C76" s="187"/>
      <c r="D76" s="188"/>
      <c r="E76" s="189">
        <f t="shared" si="0"/>
        <v>0</v>
      </c>
      <c r="F76" s="198"/>
    </row>
    <row r="77" spans="1:6" ht="15.5" x14ac:dyDescent="0.35">
      <c r="A77" s="172"/>
      <c r="B77" s="186"/>
      <c r="C77" s="187"/>
      <c r="D77" s="188"/>
      <c r="E77" s="189">
        <f t="shared" si="0"/>
        <v>0</v>
      </c>
      <c r="F77" s="198"/>
    </row>
    <row r="78" spans="1:6" ht="15.5" x14ac:dyDescent="0.35">
      <c r="A78" s="172"/>
      <c r="B78" s="186"/>
      <c r="C78" s="187"/>
      <c r="D78" s="188"/>
      <c r="E78" s="189">
        <f t="shared" si="0"/>
        <v>0</v>
      </c>
      <c r="F78" s="198"/>
    </row>
    <row r="79" spans="1:6" ht="15.5" x14ac:dyDescent="0.35">
      <c r="A79" s="172"/>
      <c r="B79" s="186"/>
      <c r="C79" s="187"/>
      <c r="D79" s="188"/>
      <c r="E79" s="189">
        <f t="shared" si="0"/>
        <v>0</v>
      </c>
      <c r="F79" s="198"/>
    </row>
    <row r="80" spans="1:6" ht="15.5" x14ac:dyDescent="0.35">
      <c r="A80" s="172"/>
      <c r="B80" s="186"/>
      <c r="C80" s="187"/>
      <c r="D80" s="188"/>
      <c r="E80" s="189">
        <f t="shared" si="0"/>
        <v>0</v>
      </c>
      <c r="F80" s="198"/>
    </row>
    <row r="81" spans="1:6" ht="15.5" x14ac:dyDescent="0.35">
      <c r="A81" s="172"/>
      <c r="B81" s="186"/>
      <c r="C81" s="187"/>
      <c r="D81" s="188"/>
      <c r="E81" s="189">
        <f t="shared" si="0"/>
        <v>0</v>
      </c>
      <c r="F81" s="198"/>
    </row>
    <row r="82" spans="1:6" ht="15.5" x14ac:dyDescent="0.35">
      <c r="A82" s="172"/>
      <c r="B82" s="186"/>
      <c r="C82" s="187"/>
      <c r="D82" s="188"/>
      <c r="E82" s="189">
        <f t="shared" si="0"/>
        <v>0</v>
      </c>
      <c r="F82" s="198"/>
    </row>
    <row r="83" spans="1:6" ht="15.5" x14ac:dyDescent="0.35">
      <c r="A83" s="172"/>
      <c r="B83" s="186"/>
      <c r="C83" s="187"/>
      <c r="D83" s="188"/>
      <c r="E83" s="189">
        <f t="shared" si="0"/>
        <v>0</v>
      </c>
      <c r="F83" s="198"/>
    </row>
    <row r="84" spans="1:6" ht="15.5" x14ac:dyDescent="0.35">
      <c r="A84" s="172"/>
      <c r="B84" s="186"/>
      <c r="C84" s="187"/>
      <c r="D84" s="188"/>
      <c r="E84" s="189">
        <f t="shared" si="0"/>
        <v>0</v>
      </c>
      <c r="F84" s="198"/>
    </row>
    <row r="85" spans="1:6" ht="15.5" x14ac:dyDescent="0.35">
      <c r="A85" s="172"/>
      <c r="B85" s="186"/>
      <c r="C85" s="187"/>
      <c r="D85" s="188"/>
      <c r="E85" s="189">
        <f t="shared" si="0"/>
        <v>0</v>
      </c>
      <c r="F85" s="198"/>
    </row>
    <row r="86" spans="1:6" ht="15.5" x14ac:dyDescent="0.35">
      <c r="A86" s="172"/>
      <c r="B86" s="186"/>
      <c r="C86" s="187"/>
      <c r="D86" s="188"/>
      <c r="E86" s="189">
        <f t="shared" si="0"/>
        <v>0</v>
      </c>
      <c r="F86" s="198"/>
    </row>
    <row r="87" spans="1:6" ht="15.5" x14ac:dyDescent="0.35">
      <c r="A87" s="172"/>
      <c r="B87" s="186"/>
      <c r="C87" s="187"/>
      <c r="D87" s="188"/>
      <c r="E87" s="189">
        <f t="shared" si="0"/>
        <v>0</v>
      </c>
      <c r="F87" s="198"/>
    </row>
    <row r="88" spans="1:6" ht="15.5" x14ac:dyDescent="0.35">
      <c r="A88" s="172"/>
      <c r="B88" s="186"/>
      <c r="C88" s="187"/>
      <c r="D88" s="188"/>
      <c r="E88" s="189">
        <f t="shared" si="0"/>
        <v>0</v>
      </c>
      <c r="F88" s="198"/>
    </row>
    <row r="89" spans="1:6" ht="15.5" x14ac:dyDescent="0.35">
      <c r="A89" s="172"/>
      <c r="B89" s="186"/>
      <c r="C89" s="187"/>
      <c r="D89" s="188"/>
      <c r="E89" s="189">
        <f t="shared" si="0"/>
        <v>0</v>
      </c>
      <c r="F89" s="198"/>
    </row>
    <row r="90" spans="1:6" ht="15.5" x14ac:dyDescent="0.35">
      <c r="A90" s="172"/>
      <c r="B90" s="186"/>
      <c r="C90" s="187"/>
      <c r="D90" s="188"/>
      <c r="E90" s="189">
        <f t="shared" si="0"/>
        <v>0</v>
      </c>
      <c r="F90" s="198"/>
    </row>
    <row r="91" spans="1:6" ht="15.5" x14ac:dyDescent="0.35">
      <c r="A91" s="172"/>
      <c r="B91" s="186"/>
      <c r="C91" s="187"/>
      <c r="D91" s="188"/>
      <c r="E91" s="189">
        <f t="shared" si="0"/>
        <v>0</v>
      </c>
      <c r="F91" s="198"/>
    </row>
    <row r="92" spans="1:6" ht="15.5" x14ac:dyDescent="0.35">
      <c r="A92" s="172"/>
      <c r="B92" s="186"/>
      <c r="C92" s="187"/>
      <c r="D92" s="188"/>
      <c r="E92" s="189">
        <f t="shared" si="0"/>
        <v>0</v>
      </c>
      <c r="F92" s="198"/>
    </row>
    <row r="93" spans="1:6" ht="15.5" x14ac:dyDescent="0.35">
      <c r="A93" s="172"/>
      <c r="B93" s="186"/>
      <c r="C93" s="187"/>
      <c r="D93" s="188"/>
      <c r="E93" s="189">
        <f t="shared" si="0"/>
        <v>0</v>
      </c>
      <c r="F93" s="198"/>
    </row>
    <row r="94" spans="1:6" ht="15.5" x14ac:dyDescent="0.35">
      <c r="A94" s="172"/>
      <c r="B94" s="186"/>
      <c r="C94" s="187"/>
      <c r="D94" s="188"/>
      <c r="E94" s="189">
        <f t="shared" si="0"/>
        <v>0</v>
      </c>
      <c r="F94" s="198"/>
    </row>
    <row r="95" spans="1:6" ht="15.5" x14ac:dyDescent="0.35">
      <c r="A95" s="172"/>
      <c r="B95" s="186"/>
      <c r="C95" s="187"/>
      <c r="D95" s="188"/>
      <c r="E95" s="189">
        <f t="shared" si="0"/>
        <v>0</v>
      </c>
      <c r="F95" s="198"/>
    </row>
    <row r="96" spans="1:6" ht="15.5" x14ac:dyDescent="0.35">
      <c r="A96" s="172"/>
      <c r="B96" s="186"/>
      <c r="C96" s="187"/>
      <c r="D96" s="188"/>
      <c r="E96" s="189">
        <f t="shared" si="0"/>
        <v>0</v>
      </c>
      <c r="F96" s="198"/>
    </row>
    <row r="97" spans="1:6" ht="15.5" x14ac:dyDescent="0.35">
      <c r="A97" s="172"/>
      <c r="B97" s="186"/>
      <c r="C97" s="187"/>
      <c r="D97" s="188"/>
      <c r="E97" s="189">
        <f t="shared" si="0"/>
        <v>0</v>
      </c>
      <c r="F97" s="198"/>
    </row>
    <row r="98" spans="1:6" ht="15.5" x14ac:dyDescent="0.35">
      <c r="A98" s="172"/>
      <c r="B98" s="186"/>
      <c r="C98" s="187"/>
      <c r="D98" s="188"/>
      <c r="E98" s="189">
        <f t="shared" si="0"/>
        <v>0</v>
      </c>
      <c r="F98" s="198"/>
    </row>
    <row r="99" spans="1:6" ht="15.5" x14ac:dyDescent="0.35">
      <c r="A99" s="172"/>
      <c r="B99" s="186"/>
      <c r="C99" s="187"/>
      <c r="D99" s="188"/>
      <c r="E99" s="189">
        <f t="shared" si="0"/>
        <v>0</v>
      </c>
      <c r="F99" s="198"/>
    </row>
    <row r="100" spans="1:6" ht="15.5" x14ac:dyDescent="0.35">
      <c r="A100" s="172"/>
      <c r="B100" s="186"/>
      <c r="C100" s="187"/>
      <c r="D100" s="188"/>
      <c r="E100" s="189">
        <f t="shared" si="0"/>
        <v>0</v>
      </c>
      <c r="F100" s="198"/>
    </row>
    <row r="101" spans="1:6" ht="15.5" x14ac:dyDescent="0.35">
      <c r="A101" s="172"/>
      <c r="B101" s="186"/>
      <c r="C101" s="187"/>
      <c r="D101" s="188"/>
      <c r="E101" s="189">
        <f t="shared" si="0"/>
        <v>0</v>
      </c>
      <c r="F101" s="198"/>
    </row>
    <row r="102" spans="1:6" ht="15.5" x14ac:dyDescent="0.35">
      <c r="A102" s="172"/>
      <c r="B102" s="186"/>
      <c r="C102" s="187"/>
      <c r="D102" s="188"/>
      <c r="E102" s="189">
        <f t="shared" si="0"/>
        <v>0</v>
      </c>
      <c r="F102" s="198"/>
    </row>
    <row r="103" spans="1:6" ht="15.5" x14ac:dyDescent="0.35">
      <c r="A103" s="172"/>
      <c r="B103" s="186"/>
      <c r="C103" s="187"/>
      <c r="D103" s="188"/>
      <c r="E103" s="189">
        <f t="shared" si="0"/>
        <v>0</v>
      </c>
      <c r="F103" s="198"/>
    </row>
    <row r="104" spans="1:6" ht="15.5" x14ac:dyDescent="0.35">
      <c r="A104" s="172"/>
      <c r="B104" s="186"/>
      <c r="C104" s="187"/>
      <c r="D104" s="188"/>
      <c r="E104" s="189">
        <f t="shared" si="0"/>
        <v>0</v>
      </c>
      <c r="F104" s="198"/>
    </row>
    <row r="105" spans="1:6" ht="15.5" x14ac:dyDescent="0.35">
      <c r="A105" s="172"/>
      <c r="B105" s="186"/>
      <c r="C105" s="187"/>
      <c r="D105" s="188"/>
      <c r="E105" s="189">
        <f t="shared" si="0"/>
        <v>0</v>
      </c>
      <c r="F105" s="198"/>
    </row>
    <row r="106" spans="1:6" ht="15.5" x14ac:dyDescent="0.35">
      <c r="A106" s="172"/>
      <c r="B106" s="186"/>
      <c r="C106" s="187"/>
      <c r="D106" s="188"/>
      <c r="E106" s="189">
        <f t="shared" si="0"/>
        <v>0</v>
      </c>
      <c r="F106" s="198"/>
    </row>
    <row r="107" spans="1:6" ht="15.5" x14ac:dyDescent="0.35">
      <c r="A107" s="172"/>
      <c r="B107" s="186"/>
      <c r="C107" s="187"/>
      <c r="D107" s="188"/>
      <c r="E107" s="189">
        <f t="shared" si="0"/>
        <v>0</v>
      </c>
      <c r="F107" s="198"/>
    </row>
    <row r="108" spans="1:6" ht="16" thickBot="1" x14ac:dyDescent="0.4">
      <c r="A108" s="177" t="s">
        <v>7</v>
      </c>
      <c r="B108" s="194"/>
      <c r="C108" s="200"/>
      <c r="D108" s="195"/>
      <c r="E108" s="179">
        <f>SUM(E8:E107)</f>
        <v>0</v>
      </c>
      <c r="F108" s="180"/>
    </row>
    <row r="109" spans="1:6" x14ac:dyDescent="0.35">
      <c r="A109" s="240" t="s">
        <v>74</v>
      </c>
      <c r="B109" s="240"/>
      <c r="C109" s="240"/>
      <c r="D109" s="240"/>
      <c r="E109" s="240"/>
      <c r="F109" s="240"/>
    </row>
    <row r="110" spans="1:6" x14ac:dyDescent="0.35">
      <c r="A110" s="240" t="s">
        <v>81</v>
      </c>
      <c r="B110" s="240"/>
      <c r="C110" s="240"/>
      <c r="D110" s="240"/>
      <c r="E110" s="240"/>
      <c r="F110" s="240"/>
    </row>
  </sheetData>
  <mergeCells count="2">
    <mergeCell ref="A110:F110"/>
    <mergeCell ref="A109:F109"/>
  </mergeCells>
  <dataValidations count="1">
    <dataValidation type="list" allowBlank="1" showInputMessage="1" showErrorMessage="1" sqref="B1" xr:uid="{81BED1AF-497B-4F5E-9334-B3A2F79443CD}">
      <formula1>$BB$1:$BB$2</formula1>
    </dataValidation>
  </dataValidations>
  <pageMargins left="0.7" right="0.7" top="0.75" bottom="0.75" header="0.3" footer="0.3"/>
  <pageSetup scale="8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E15"/>
  <sheetViews>
    <sheetView zoomScaleNormal="100" workbookViewId="0">
      <selection activeCell="D16" sqref="D16"/>
    </sheetView>
  </sheetViews>
  <sheetFormatPr defaultRowHeight="14.5" x14ac:dyDescent="0.35"/>
  <cols>
    <col min="1" max="1" width="36.453125" customWidth="1"/>
    <col min="2" max="2" width="45.453125" customWidth="1"/>
    <col min="3" max="3" width="35.81640625" customWidth="1"/>
    <col min="4" max="5" width="33.54296875" customWidth="1"/>
  </cols>
  <sheetData>
    <row r="1" spans="1:5" ht="17.5" x14ac:dyDescent="0.35">
      <c r="A1" s="201" t="s">
        <v>84</v>
      </c>
      <c r="B1" s="60"/>
      <c r="C1" s="60"/>
      <c r="D1" s="60"/>
      <c r="E1" s="60"/>
    </row>
    <row r="2" spans="1:5" x14ac:dyDescent="0.35">
      <c r="A2" s="202"/>
      <c r="B2" s="60"/>
      <c r="C2" s="60"/>
      <c r="D2" s="60"/>
      <c r="E2" s="60"/>
    </row>
    <row r="3" spans="1:5" x14ac:dyDescent="0.35">
      <c r="A3" s="202"/>
      <c r="B3" s="60"/>
      <c r="C3" s="60"/>
      <c r="D3" s="60"/>
      <c r="E3" s="60"/>
    </row>
    <row r="4" spans="1:5" x14ac:dyDescent="0.35">
      <c r="A4" s="202"/>
      <c r="B4" s="60"/>
      <c r="C4" s="60"/>
      <c r="D4" s="60"/>
      <c r="E4" s="60"/>
    </row>
    <row r="5" spans="1:5" ht="16" customHeight="1" thickBot="1" x14ac:dyDescent="0.4">
      <c r="A5" s="202"/>
      <c r="B5" s="60"/>
      <c r="C5" s="60"/>
      <c r="D5" s="60"/>
      <c r="E5" s="60"/>
    </row>
    <row r="6" spans="1:5" ht="16" customHeight="1" x14ac:dyDescent="0.35">
      <c r="A6" s="96" t="s">
        <v>55</v>
      </c>
      <c r="B6" s="144" t="s">
        <v>3</v>
      </c>
      <c r="C6" s="144" t="s">
        <v>13</v>
      </c>
      <c r="D6" s="144" t="s">
        <v>4</v>
      </c>
      <c r="E6" s="145" t="s">
        <v>85</v>
      </c>
    </row>
    <row r="7" spans="1:5" ht="15.5" thickBot="1" x14ac:dyDescent="0.4">
      <c r="A7" s="129"/>
      <c r="B7" s="104">
        <v>1</v>
      </c>
      <c r="C7" s="104">
        <v>2</v>
      </c>
      <c r="D7" s="104">
        <v>3</v>
      </c>
      <c r="E7" s="102">
        <v>4</v>
      </c>
    </row>
    <row r="8" spans="1:5" ht="15" x14ac:dyDescent="0.35">
      <c r="A8" s="203"/>
      <c r="B8" s="204"/>
      <c r="C8" s="204"/>
      <c r="D8" s="204"/>
      <c r="E8" s="205"/>
    </row>
    <row r="9" spans="1:5" ht="15" customHeight="1" x14ac:dyDescent="0.35">
      <c r="A9" s="206"/>
      <c r="B9" s="207"/>
      <c r="C9" s="208"/>
      <c r="D9" s="207"/>
      <c r="E9" s="209"/>
    </row>
    <row r="10" spans="1:5" ht="15" customHeight="1" thickBot="1" x14ac:dyDescent="0.4">
      <c r="A10" s="210"/>
      <c r="B10" s="211"/>
      <c r="C10" s="211"/>
      <c r="D10" s="211"/>
      <c r="E10" s="212"/>
    </row>
    <row r="11" spans="1:5" ht="15" x14ac:dyDescent="0.35">
      <c r="A11" s="213"/>
      <c r="B11" s="204"/>
      <c r="C11" s="214"/>
      <c r="D11" s="204"/>
      <c r="E11" s="215"/>
    </row>
    <row r="12" spans="1:5" ht="15" x14ac:dyDescent="0.35">
      <c r="A12" s="206"/>
      <c r="B12" s="207"/>
      <c r="C12" s="207"/>
      <c r="D12" s="207"/>
      <c r="E12" s="209"/>
    </row>
    <row r="13" spans="1:5" ht="15.5" thickBot="1" x14ac:dyDescent="0.4">
      <c r="A13" s="210"/>
      <c r="B13" s="211"/>
      <c r="C13" s="211"/>
      <c r="D13" s="211"/>
      <c r="E13" s="212"/>
    </row>
    <row r="14" spans="1:5" ht="15.5" thickBot="1" x14ac:dyDescent="0.4">
      <c r="A14" s="216"/>
      <c r="B14" s="217"/>
      <c r="C14" s="217"/>
      <c r="D14" s="217"/>
      <c r="E14" s="74"/>
    </row>
    <row r="15" spans="1:5" x14ac:dyDescent="0.35">
      <c r="A15" s="240" t="s">
        <v>86</v>
      </c>
      <c r="B15" s="240"/>
      <c r="C15" s="240"/>
      <c r="D15" s="240"/>
      <c r="E15" s="240"/>
    </row>
  </sheetData>
  <mergeCells count="1">
    <mergeCell ref="A15:E15"/>
  </mergeCells>
  <pageMargins left="0.7" right="0.7" top="0.75" bottom="0.75" header="0.3" footer="0.3"/>
  <pageSetup scale="6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15"/>
  <sheetViews>
    <sheetView zoomScaleNormal="100" workbookViewId="0">
      <selection activeCell="B7" sqref="B7:D7"/>
    </sheetView>
  </sheetViews>
  <sheetFormatPr defaultColWidth="8.54296875" defaultRowHeight="14.5" x14ac:dyDescent="0.35"/>
  <cols>
    <col min="1" max="1" width="36.453125" customWidth="1"/>
    <col min="2" max="2" width="45.453125" customWidth="1"/>
    <col min="3" max="3" width="35.81640625" customWidth="1"/>
    <col min="4" max="5" width="33.54296875" customWidth="1"/>
  </cols>
  <sheetData>
    <row r="1" spans="1:5" ht="17.5" x14ac:dyDescent="0.35">
      <c r="A1" s="201" t="s">
        <v>87</v>
      </c>
      <c r="B1" s="60"/>
      <c r="C1" s="60"/>
      <c r="D1" s="60"/>
      <c r="E1" s="60"/>
    </row>
    <row r="2" spans="1:5" x14ac:dyDescent="0.35">
      <c r="A2" s="202"/>
      <c r="B2" s="60"/>
      <c r="C2" s="60"/>
      <c r="D2" s="60"/>
      <c r="E2" s="60"/>
    </row>
    <row r="3" spans="1:5" x14ac:dyDescent="0.35">
      <c r="A3" s="202"/>
      <c r="B3" s="60"/>
      <c r="C3" s="60"/>
      <c r="D3" s="60"/>
      <c r="E3" s="60"/>
    </row>
    <row r="4" spans="1:5" x14ac:dyDescent="0.35">
      <c r="A4" s="202"/>
      <c r="B4" s="60"/>
      <c r="C4" s="60"/>
      <c r="D4" s="60"/>
      <c r="E4" s="60"/>
    </row>
    <row r="5" spans="1:5" ht="16" customHeight="1" thickBot="1" x14ac:dyDescent="0.4">
      <c r="A5" s="202"/>
      <c r="B5" s="60"/>
      <c r="C5" s="60"/>
      <c r="D5" s="60"/>
      <c r="E5" s="60"/>
    </row>
    <row r="6" spans="1:5" ht="16" customHeight="1" x14ac:dyDescent="0.35">
      <c r="A6" s="96" t="s">
        <v>55</v>
      </c>
      <c r="B6" s="144" t="s">
        <v>3</v>
      </c>
      <c r="C6" s="144" t="s">
        <v>13</v>
      </c>
      <c r="D6" s="144" t="s">
        <v>4</v>
      </c>
      <c r="E6" s="145" t="s">
        <v>85</v>
      </c>
    </row>
    <row r="7" spans="1:5" ht="15.5" thickBot="1" x14ac:dyDescent="0.4">
      <c r="A7" s="129"/>
      <c r="B7" s="104">
        <v>1</v>
      </c>
      <c r="C7" s="104">
        <v>2</v>
      </c>
      <c r="D7" s="104">
        <v>3</v>
      </c>
      <c r="E7" s="102">
        <v>4</v>
      </c>
    </row>
    <row r="8" spans="1:5" ht="15" x14ac:dyDescent="0.35">
      <c r="A8" s="203"/>
      <c r="B8" s="204"/>
      <c r="C8" s="204"/>
      <c r="D8" s="204"/>
      <c r="E8" s="205"/>
    </row>
    <row r="9" spans="1:5" ht="15" customHeight="1" x14ac:dyDescent="0.35">
      <c r="A9" s="206"/>
      <c r="B9" s="207"/>
      <c r="C9" s="208"/>
      <c r="D9" s="207"/>
      <c r="E9" s="209"/>
    </row>
    <row r="10" spans="1:5" ht="15" customHeight="1" thickBot="1" x14ac:dyDescent="0.4">
      <c r="A10" s="210"/>
      <c r="B10" s="211"/>
      <c r="C10" s="211"/>
      <c r="D10" s="211"/>
      <c r="E10" s="212"/>
    </row>
    <row r="11" spans="1:5" ht="15" x14ac:dyDescent="0.35">
      <c r="A11" s="213"/>
      <c r="B11" s="204"/>
      <c r="C11" s="214"/>
      <c r="D11" s="204"/>
      <c r="E11" s="215"/>
    </row>
    <row r="12" spans="1:5" ht="15" x14ac:dyDescent="0.35">
      <c r="A12" s="206"/>
      <c r="B12" s="207"/>
      <c r="C12" s="207"/>
      <c r="D12" s="207"/>
      <c r="E12" s="209"/>
    </row>
    <row r="13" spans="1:5" ht="15.5" thickBot="1" x14ac:dyDescent="0.4">
      <c r="A13" s="210"/>
      <c r="B13" s="211"/>
      <c r="C13" s="211"/>
      <c r="D13" s="211"/>
      <c r="E13" s="212"/>
    </row>
    <row r="14" spans="1:5" ht="15.5" thickBot="1" x14ac:dyDescent="0.4">
      <c r="A14" s="216"/>
      <c r="B14" s="217"/>
      <c r="C14" s="217"/>
      <c r="D14" s="217"/>
      <c r="E14" s="74"/>
    </row>
    <row r="15" spans="1:5" x14ac:dyDescent="0.35">
      <c r="A15" s="240" t="s">
        <v>86</v>
      </c>
      <c r="B15" s="240"/>
      <c r="C15" s="240"/>
      <c r="D15" s="240"/>
      <c r="E15" s="240"/>
    </row>
  </sheetData>
  <mergeCells count="1">
    <mergeCell ref="A15:E15"/>
  </mergeCells>
  <pageMargins left="0.7" right="0.7" top="0.75" bottom="0.75" header="0.3" footer="0.3"/>
  <pageSetup scale="6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085D4-EF50-4AB4-8A26-657E42E5CC6A}">
  <dimension ref="A1:D22"/>
  <sheetViews>
    <sheetView zoomScaleNormal="100" workbookViewId="0">
      <selection activeCell="C1" sqref="C1"/>
    </sheetView>
  </sheetViews>
  <sheetFormatPr defaultRowHeight="14.5" x14ac:dyDescent="0.35"/>
  <cols>
    <col min="1" max="1" width="40.453125" customWidth="1"/>
    <col min="2" max="4" width="21" customWidth="1"/>
  </cols>
  <sheetData>
    <row r="1" spans="1:4" ht="17.5" x14ac:dyDescent="0.35">
      <c r="A1" s="201" t="s">
        <v>123</v>
      </c>
    </row>
    <row r="3" spans="1:4" ht="15" thickBot="1" x14ac:dyDescent="0.4"/>
    <row r="4" spans="1:4" ht="45" x14ac:dyDescent="0.35">
      <c r="A4" s="96" t="s">
        <v>124</v>
      </c>
      <c r="B4" s="144" t="s">
        <v>122</v>
      </c>
      <c r="C4" s="144" t="s">
        <v>125</v>
      </c>
      <c r="D4" s="145" t="s">
        <v>132</v>
      </c>
    </row>
    <row r="5" spans="1:4" ht="15" x14ac:dyDescent="0.35">
      <c r="A5" s="98"/>
      <c r="B5" s="225">
        <v>1</v>
      </c>
      <c r="C5" s="225">
        <v>2</v>
      </c>
      <c r="D5" s="227">
        <v>3</v>
      </c>
    </row>
    <row r="6" spans="1:4" ht="30.5" x14ac:dyDescent="0.35">
      <c r="A6" s="228" t="s">
        <v>126</v>
      </c>
      <c r="B6" s="226"/>
      <c r="C6" s="226"/>
      <c r="D6" s="229"/>
    </row>
    <row r="7" spans="1:4" ht="30.5" x14ac:dyDescent="0.35">
      <c r="A7" s="228" t="s">
        <v>127</v>
      </c>
      <c r="B7" s="226"/>
      <c r="C7" s="226"/>
      <c r="D7" s="229"/>
    </row>
    <row r="8" spans="1:4" ht="30.5" x14ac:dyDescent="0.35">
      <c r="A8" s="228" t="s">
        <v>128</v>
      </c>
      <c r="B8" s="226"/>
      <c r="C8" s="226"/>
      <c r="D8" s="229"/>
    </row>
    <row r="9" spans="1:4" ht="30.5" x14ac:dyDescent="0.35">
      <c r="A9" s="228" t="s">
        <v>129</v>
      </c>
      <c r="B9" s="226"/>
      <c r="C9" s="226"/>
      <c r="D9" s="229"/>
    </row>
    <row r="10" spans="1:4" ht="15.5" x14ac:dyDescent="0.35">
      <c r="A10" s="228" t="s">
        <v>130</v>
      </c>
      <c r="B10" s="226"/>
      <c r="C10" s="226"/>
      <c r="D10" s="229"/>
    </row>
    <row r="11" spans="1:4" ht="33" customHeight="1" thickBot="1" x14ac:dyDescent="0.4">
      <c r="A11" s="230" t="s">
        <v>131</v>
      </c>
      <c r="B11" s="231"/>
      <c r="C11" s="231"/>
      <c r="D11" s="180"/>
    </row>
    <row r="12" spans="1:4" ht="15.5" x14ac:dyDescent="0.35">
      <c r="A12" s="224"/>
      <c r="B12" s="224"/>
      <c r="C12" s="224"/>
      <c r="D12" s="224"/>
    </row>
    <row r="14" spans="1:4" ht="15" thickBot="1" x14ac:dyDescent="0.4"/>
    <row r="15" spans="1:4" ht="45" x14ac:dyDescent="0.35">
      <c r="A15" s="96" t="s">
        <v>133</v>
      </c>
      <c r="B15" s="144" t="s">
        <v>122</v>
      </c>
      <c r="C15" s="144" t="s">
        <v>125</v>
      </c>
      <c r="D15" s="145" t="s">
        <v>132</v>
      </c>
    </row>
    <row r="16" spans="1:4" ht="15" x14ac:dyDescent="0.35">
      <c r="A16" s="98"/>
      <c r="B16" s="225">
        <v>1</v>
      </c>
      <c r="C16" s="225">
        <v>2</v>
      </c>
      <c r="D16" s="227">
        <v>3</v>
      </c>
    </row>
    <row r="17" spans="1:4" ht="30.5" x14ac:dyDescent="0.35">
      <c r="A17" s="228" t="s">
        <v>134</v>
      </c>
      <c r="B17" s="226"/>
      <c r="C17" s="226"/>
      <c r="D17" s="229"/>
    </row>
    <row r="18" spans="1:4" ht="30.5" x14ac:dyDescent="0.35">
      <c r="A18" s="228" t="s">
        <v>135</v>
      </c>
      <c r="B18" s="226"/>
      <c r="C18" s="226"/>
      <c r="D18" s="229"/>
    </row>
    <row r="19" spans="1:4" ht="30.5" x14ac:dyDescent="0.35">
      <c r="A19" s="228" t="s">
        <v>136</v>
      </c>
      <c r="B19" s="226"/>
      <c r="C19" s="226"/>
      <c r="D19" s="229"/>
    </row>
    <row r="20" spans="1:4" ht="30.5" x14ac:dyDescent="0.35">
      <c r="A20" s="228" t="s">
        <v>137</v>
      </c>
      <c r="B20" s="226"/>
      <c r="C20" s="226"/>
      <c r="D20" s="229"/>
    </row>
    <row r="21" spans="1:4" ht="32.5" customHeight="1" x14ac:dyDescent="0.35">
      <c r="A21" s="228" t="s">
        <v>138</v>
      </c>
      <c r="B21" s="226"/>
      <c r="C21" s="226"/>
      <c r="D21" s="229"/>
    </row>
    <row r="22" spans="1:4" ht="31.4" customHeight="1" thickBot="1" x14ac:dyDescent="0.4">
      <c r="A22" s="230" t="s">
        <v>139</v>
      </c>
      <c r="B22" s="231"/>
      <c r="C22" s="231"/>
      <c r="D22" s="18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2"/>
  <sheetViews>
    <sheetView showGridLines="0" zoomScaleNormal="100" workbookViewId="0">
      <selection activeCell="A4" sqref="A4"/>
    </sheetView>
  </sheetViews>
  <sheetFormatPr defaultColWidth="9.1796875" defaultRowHeight="13.5" x14ac:dyDescent="0.25"/>
  <cols>
    <col min="1" max="1" width="160" style="60" customWidth="1"/>
    <col min="2" max="16384" width="9.1796875" style="60"/>
  </cols>
  <sheetData>
    <row r="1" spans="1:1" ht="18" thickBot="1" x14ac:dyDescent="0.4">
      <c r="A1" s="218" t="s">
        <v>15</v>
      </c>
    </row>
    <row r="2" spans="1:1" ht="27.5" thickTop="1" x14ac:dyDescent="0.25">
      <c r="A2" s="219" t="s">
        <v>120</v>
      </c>
    </row>
    <row r="3" spans="1:1" ht="39" customHeight="1" thickBot="1" x14ac:dyDescent="0.4">
      <c r="A3" s="220" t="s">
        <v>88</v>
      </c>
    </row>
    <row r="4" spans="1:1" ht="297.5" thickTop="1" x14ac:dyDescent="0.25">
      <c r="A4" s="157" t="s">
        <v>142</v>
      </c>
    </row>
    <row r="5" spans="1:1" ht="17.5" thickBot="1" x14ac:dyDescent="0.4">
      <c r="A5" s="221" t="s">
        <v>89</v>
      </c>
    </row>
    <row r="6" spans="1:1" ht="14" thickTop="1" x14ac:dyDescent="0.25">
      <c r="A6" s="60" t="s">
        <v>121</v>
      </c>
    </row>
    <row r="7" spans="1:1" ht="17.5" thickBot="1" x14ac:dyDescent="0.4">
      <c r="A7" s="221" t="s">
        <v>90</v>
      </c>
    </row>
    <row r="8" spans="1:1" ht="68" thickTop="1" x14ac:dyDescent="0.25">
      <c r="A8" s="157" t="s">
        <v>91</v>
      </c>
    </row>
    <row r="9" spans="1:1" ht="17.5" thickBot="1" x14ac:dyDescent="0.4">
      <c r="A9" s="221" t="s">
        <v>92</v>
      </c>
    </row>
    <row r="10" spans="1:1" ht="54.5" thickTop="1" x14ac:dyDescent="0.25">
      <c r="A10" s="157" t="s">
        <v>93</v>
      </c>
    </row>
    <row r="11" spans="1:1" ht="17.5" thickBot="1" x14ac:dyDescent="0.4">
      <c r="A11" s="221" t="s">
        <v>94</v>
      </c>
    </row>
    <row r="12" spans="1:1" ht="95" thickTop="1" x14ac:dyDescent="0.25">
      <c r="A12" s="157" t="s">
        <v>95</v>
      </c>
    </row>
    <row r="13" spans="1:1" ht="17.5" thickBot="1" x14ac:dyDescent="0.4">
      <c r="A13" s="222" t="s">
        <v>96</v>
      </c>
    </row>
    <row r="14" spans="1:1" ht="108.5" thickTop="1" x14ac:dyDescent="0.25">
      <c r="A14" s="157" t="s">
        <v>97</v>
      </c>
    </row>
    <row r="15" spans="1:1" ht="17.5" thickBot="1" x14ac:dyDescent="0.4">
      <c r="A15" s="222" t="s">
        <v>98</v>
      </c>
    </row>
    <row r="16" spans="1:1" ht="27.5" thickTop="1" x14ac:dyDescent="0.25">
      <c r="A16" s="157" t="s">
        <v>99</v>
      </c>
    </row>
    <row r="17" spans="1:1" ht="17.5" thickBot="1" x14ac:dyDescent="0.4">
      <c r="A17" s="222" t="s">
        <v>100</v>
      </c>
    </row>
    <row r="18" spans="1:1" ht="81.5" thickTop="1" x14ac:dyDescent="0.25">
      <c r="A18" s="157" t="s">
        <v>101</v>
      </c>
    </row>
    <row r="19" spans="1:1" ht="17.5" thickBot="1" x14ac:dyDescent="0.3">
      <c r="A19" s="223" t="s">
        <v>102</v>
      </c>
    </row>
    <row r="20" spans="1:1" ht="27.5" thickTop="1" x14ac:dyDescent="0.25">
      <c r="A20" s="157" t="s">
        <v>103</v>
      </c>
    </row>
    <row r="21" spans="1:1" ht="17.5" thickBot="1" x14ac:dyDescent="0.4">
      <c r="A21" s="220" t="s">
        <v>104</v>
      </c>
    </row>
    <row r="22" spans="1:1" ht="27.5" thickTop="1" x14ac:dyDescent="0.25">
      <c r="A22" s="157" t="s">
        <v>105</v>
      </c>
    </row>
    <row r="23" spans="1:1" ht="17.5" thickBot="1" x14ac:dyDescent="0.4">
      <c r="A23" s="220" t="s">
        <v>106</v>
      </c>
    </row>
    <row r="24" spans="1:1" ht="27.5" thickTop="1" x14ac:dyDescent="0.25">
      <c r="A24" s="157" t="s">
        <v>107</v>
      </c>
    </row>
    <row r="25" spans="1:1" ht="34.5" thickBot="1" x14ac:dyDescent="0.4">
      <c r="A25" s="220" t="s">
        <v>108</v>
      </c>
    </row>
    <row r="26" spans="1:1" ht="135.5" thickTop="1" x14ac:dyDescent="0.25">
      <c r="A26" s="157" t="s">
        <v>109</v>
      </c>
    </row>
    <row r="27" spans="1:1" ht="34.5" thickBot="1" x14ac:dyDescent="0.4">
      <c r="A27" s="220" t="s">
        <v>110</v>
      </c>
    </row>
    <row r="28" spans="1:1" ht="135.5" thickTop="1" x14ac:dyDescent="0.25">
      <c r="A28" s="157" t="s">
        <v>111</v>
      </c>
    </row>
    <row r="29" spans="1:1" ht="34.5" thickBot="1" x14ac:dyDescent="0.4">
      <c r="A29" s="220" t="s">
        <v>112</v>
      </c>
    </row>
    <row r="30" spans="1:1" ht="27.5" thickTop="1" x14ac:dyDescent="0.25">
      <c r="A30" s="157" t="s">
        <v>113</v>
      </c>
    </row>
    <row r="31" spans="1:1" ht="34.5" thickBot="1" x14ac:dyDescent="0.4">
      <c r="A31" s="220" t="s">
        <v>114</v>
      </c>
    </row>
    <row r="32" spans="1:1" ht="27.5" thickTop="1" x14ac:dyDescent="0.25">
      <c r="A32" s="157" t="s">
        <v>115</v>
      </c>
    </row>
    <row r="33" spans="1:1" ht="17.5" thickBot="1" x14ac:dyDescent="0.4">
      <c r="A33" s="220" t="s">
        <v>116</v>
      </c>
    </row>
    <row r="34" spans="1:1" ht="108.5" thickTop="1" x14ac:dyDescent="0.25">
      <c r="A34" s="157" t="s">
        <v>117</v>
      </c>
    </row>
    <row r="35" spans="1:1" ht="17.5" thickBot="1" x14ac:dyDescent="0.4">
      <c r="A35" s="220" t="s">
        <v>118</v>
      </c>
    </row>
    <row r="36" spans="1:1" ht="108.5" thickTop="1" x14ac:dyDescent="0.25">
      <c r="A36" s="157" t="s">
        <v>119</v>
      </c>
    </row>
    <row r="37" spans="1:1" ht="17.5" thickBot="1" x14ac:dyDescent="0.4">
      <c r="A37" s="220"/>
    </row>
    <row r="38" spans="1:1" ht="18" thickTop="1" thickBot="1" x14ac:dyDescent="0.4">
      <c r="A38" s="220" t="s">
        <v>140</v>
      </c>
    </row>
    <row r="39" spans="1:1" ht="27.5" thickTop="1" x14ac:dyDescent="0.25">
      <c r="A39" s="157" t="s">
        <v>141</v>
      </c>
    </row>
    <row r="40" spans="1:1" x14ac:dyDescent="0.25">
      <c r="A40" s="157"/>
    </row>
    <row r="41" spans="1:1" x14ac:dyDescent="0.25">
      <c r="A41" s="157"/>
    </row>
    <row r="42" spans="1:1" x14ac:dyDescent="0.25">
      <c r="A42" s="157"/>
    </row>
    <row r="43" spans="1:1" x14ac:dyDescent="0.25">
      <c r="A43" s="157"/>
    </row>
    <row r="44" spans="1:1" x14ac:dyDescent="0.25">
      <c r="A44" s="157"/>
    </row>
    <row r="45" spans="1:1" x14ac:dyDescent="0.25">
      <c r="A45" s="157"/>
    </row>
    <row r="46" spans="1:1" x14ac:dyDescent="0.25">
      <c r="A46" s="157"/>
    </row>
    <row r="47" spans="1:1" x14ac:dyDescent="0.25">
      <c r="A47" s="157"/>
    </row>
    <row r="48" spans="1:1" x14ac:dyDescent="0.25">
      <c r="A48" s="157"/>
    </row>
    <row r="49" spans="1:1" x14ac:dyDescent="0.25">
      <c r="A49" s="157"/>
    </row>
    <row r="50" spans="1:1" x14ac:dyDescent="0.25">
      <c r="A50" s="157"/>
    </row>
    <row r="51" spans="1:1" x14ac:dyDescent="0.25">
      <c r="A51" s="157"/>
    </row>
    <row r="52" spans="1:1" x14ac:dyDescent="0.25">
      <c r="A52" s="157"/>
    </row>
    <row r="53" spans="1:1" x14ac:dyDescent="0.25">
      <c r="A53" s="157"/>
    </row>
    <row r="54" spans="1:1" x14ac:dyDescent="0.25">
      <c r="A54" s="157"/>
    </row>
    <row r="55" spans="1:1" x14ac:dyDescent="0.25">
      <c r="A55" s="157"/>
    </row>
    <row r="56" spans="1:1" x14ac:dyDescent="0.25">
      <c r="A56" s="157"/>
    </row>
    <row r="57" spans="1:1" x14ac:dyDescent="0.25">
      <c r="A57" s="157"/>
    </row>
    <row r="58" spans="1:1" x14ac:dyDescent="0.25">
      <c r="A58" s="157"/>
    </row>
    <row r="59" spans="1:1" x14ac:dyDescent="0.25">
      <c r="A59" s="157"/>
    </row>
    <row r="60" spans="1:1" x14ac:dyDescent="0.25">
      <c r="A60" s="157"/>
    </row>
    <row r="61" spans="1:1" x14ac:dyDescent="0.25">
      <c r="A61" s="157"/>
    </row>
    <row r="62" spans="1:1" x14ac:dyDescent="0.25">
      <c r="A62" s="157"/>
    </row>
    <row r="63" spans="1:1" x14ac:dyDescent="0.25">
      <c r="A63" s="157"/>
    </row>
    <row r="64" spans="1:1" x14ac:dyDescent="0.25">
      <c r="A64" s="157"/>
    </row>
    <row r="65" spans="1:1" x14ac:dyDescent="0.25">
      <c r="A65" s="157"/>
    </row>
    <row r="66" spans="1:1" x14ac:dyDescent="0.25">
      <c r="A66" s="157"/>
    </row>
    <row r="67" spans="1:1" x14ac:dyDescent="0.25">
      <c r="A67" s="157"/>
    </row>
    <row r="68" spans="1:1" x14ac:dyDescent="0.25">
      <c r="A68" s="157"/>
    </row>
    <row r="69" spans="1:1" x14ac:dyDescent="0.25">
      <c r="A69" s="157"/>
    </row>
    <row r="70" spans="1:1" x14ac:dyDescent="0.25">
      <c r="A70" s="157"/>
    </row>
    <row r="71" spans="1:1" x14ac:dyDescent="0.25">
      <c r="A71" s="157"/>
    </row>
    <row r="72" spans="1:1" x14ac:dyDescent="0.25">
      <c r="A72" s="157"/>
    </row>
    <row r="73" spans="1:1" x14ac:dyDescent="0.25">
      <c r="A73" s="157"/>
    </row>
    <row r="74" spans="1:1" x14ac:dyDescent="0.25">
      <c r="A74" s="157"/>
    </row>
    <row r="75" spans="1:1" x14ac:dyDescent="0.25">
      <c r="A75" s="157"/>
    </row>
    <row r="76" spans="1:1" x14ac:dyDescent="0.25">
      <c r="A76" s="157"/>
    </row>
    <row r="77" spans="1:1" x14ac:dyDescent="0.25">
      <c r="A77" s="157"/>
    </row>
    <row r="78" spans="1:1" x14ac:dyDescent="0.25">
      <c r="A78" s="157"/>
    </row>
    <row r="79" spans="1:1" x14ac:dyDescent="0.25">
      <c r="A79" s="157"/>
    </row>
    <row r="80" spans="1:1" x14ac:dyDescent="0.25">
      <c r="A80" s="157"/>
    </row>
    <row r="81" spans="1:1" x14ac:dyDescent="0.25">
      <c r="A81" s="157"/>
    </row>
    <row r="82" spans="1:1" x14ac:dyDescent="0.25">
      <c r="A82" s="157"/>
    </row>
    <row r="83" spans="1:1" x14ac:dyDescent="0.25">
      <c r="A83" s="157"/>
    </row>
    <row r="84" spans="1:1" x14ac:dyDescent="0.25">
      <c r="A84" s="157"/>
    </row>
    <row r="85" spans="1:1" x14ac:dyDescent="0.25">
      <c r="A85" s="157"/>
    </row>
    <row r="86" spans="1:1" x14ac:dyDescent="0.25">
      <c r="A86" s="157"/>
    </row>
    <row r="87" spans="1:1" x14ac:dyDescent="0.25">
      <c r="A87" s="157"/>
    </row>
    <row r="88" spans="1:1" x14ac:dyDescent="0.25">
      <c r="A88" s="157"/>
    </row>
    <row r="89" spans="1:1" x14ac:dyDescent="0.25">
      <c r="A89" s="157"/>
    </row>
    <row r="90" spans="1:1" x14ac:dyDescent="0.25">
      <c r="A90" s="157"/>
    </row>
    <row r="91" spans="1:1" x14ac:dyDescent="0.25">
      <c r="A91" s="157"/>
    </row>
    <row r="92" spans="1:1" x14ac:dyDescent="0.25">
      <c r="A92" s="157"/>
    </row>
  </sheetData>
  <pageMargins left="0.7" right="0.7" top="0.75" bottom="0.75" header="0.3" footer="0.3"/>
  <pageSetup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7"/>
  <sheetViews>
    <sheetView zoomScaleNormal="100" workbookViewId="0">
      <selection activeCell="B20" sqref="B20"/>
    </sheetView>
  </sheetViews>
  <sheetFormatPr defaultColWidth="8.54296875" defaultRowHeight="14.5" x14ac:dyDescent="0.35"/>
  <cols>
    <col min="1" max="1" width="39.54296875" customWidth="1"/>
    <col min="2" max="2" width="75.54296875" customWidth="1"/>
    <col min="3" max="3" width="30.453125" customWidth="1"/>
  </cols>
  <sheetData>
    <row r="1" spans="1:2" ht="17.5" x14ac:dyDescent="0.35">
      <c r="A1" s="59" t="s">
        <v>37</v>
      </c>
      <c r="B1" s="60"/>
    </row>
    <row r="2" spans="1:2" x14ac:dyDescent="0.35">
      <c r="A2" s="61"/>
      <c r="B2" s="60"/>
    </row>
    <row r="3" spans="1:2" x14ac:dyDescent="0.35">
      <c r="A3" s="61"/>
      <c r="B3" s="60"/>
    </row>
    <row r="4" spans="1:2" x14ac:dyDescent="0.35">
      <c r="A4" s="61"/>
      <c r="B4" s="60"/>
    </row>
    <row r="5" spans="1:2" ht="15" thickBot="1" x14ac:dyDescent="0.4">
      <c r="A5" s="61"/>
      <c r="B5" s="60"/>
    </row>
    <row r="6" spans="1:2" ht="15" x14ac:dyDescent="0.35">
      <c r="A6" s="62" t="s">
        <v>38</v>
      </c>
      <c r="B6" s="63" t="s">
        <v>39</v>
      </c>
    </row>
    <row r="7" spans="1:2" ht="15.5" thickBot="1" x14ac:dyDescent="0.4">
      <c r="A7" s="64"/>
      <c r="B7" s="65">
        <v>1</v>
      </c>
    </row>
    <row r="8" spans="1:2" ht="15" x14ac:dyDescent="0.35">
      <c r="A8" s="66"/>
      <c r="B8" s="67"/>
    </row>
    <row r="9" spans="1:2" ht="15" x14ac:dyDescent="0.35">
      <c r="A9" s="66"/>
      <c r="B9" s="68"/>
    </row>
    <row r="10" spans="1:2" ht="15.5" thickBot="1" x14ac:dyDescent="0.4">
      <c r="A10" s="66"/>
      <c r="B10" s="69"/>
    </row>
    <row r="11" spans="1:2" ht="15" x14ac:dyDescent="0.35">
      <c r="A11" s="70"/>
      <c r="B11" s="71"/>
    </row>
    <row r="12" spans="1:2" ht="15" x14ac:dyDescent="0.35">
      <c r="A12" s="66"/>
      <c r="B12" s="68"/>
    </row>
    <row r="13" spans="1:2" ht="45.75" customHeight="1" thickBot="1" x14ac:dyDescent="0.4">
      <c r="A13" s="72"/>
      <c r="B13" s="69"/>
    </row>
    <row r="14" spans="1:2" ht="15.5" thickBot="1" x14ac:dyDescent="0.4">
      <c r="A14" s="73" t="s">
        <v>2</v>
      </c>
      <c r="B14" s="74"/>
    </row>
    <row r="15" spans="1:2" x14ac:dyDescent="0.35">
      <c r="A15" s="232" t="s">
        <v>40</v>
      </c>
      <c r="B15" s="232"/>
    </row>
    <row r="16" spans="1:2" x14ac:dyDescent="0.35">
      <c r="A16" s="232" t="s">
        <v>41</v>
      </c>
      <c r="B16" s="232"/>
    </row>
    <row r="17" spans="1:2" x14ac:dyDescent="0.35">
      <c r="A17" s="60"/>
      <c r="B17" s="60"/>
    </row>
  </sheetData>
  <mergeCells count="2">
    <mergeCell ref="A15:B15"/>
    <mergeCell ref="A16:B1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78"/>
  <sheetViews>
    <sheetView zoomScaleNormal="100" workbookViewId="0">
      <selection activeCell="A6" sqref="A6"/>
    </sheetView>
  </sheetViews>
  <sheetFormatPr defaultColWidth="8.54296875" defaultRowHeight="14" x14ac:dyDescent="0.3"/>
  <cols>
    <col min="1" max="1" width="19.1796875" style="1" bestFit="1" customWidth="1"/>
    <col min="2" max="6" width="37.453125" style="1" customWidth="1"/>
    <col min="7" max="16384" width="8.54296875" style="1"/>
  </cols>
  <sheetData>
    <row r="1" spans="1:6" ht="17.5" x14ac:dyDescent="0.35">
      <c r="A1" s="59" t="s">
        <v>42</v>
      </c>
      <c r="B1" s="60"/>
      <c r="C1" s="60"/>
      <c r="D1" s="60"/>
      <c r="E1" s="60"/>
      <c r="F1" s="60"/>
    </row>
    <row r="2" spans="1:6" x14ac:dyDescent="0.3">
      <c r="A2" s="61"/>
      <c r="B2" s="60"/>
      <c r="C2" s="60"/>
      <c r="D2" s="60"/>
      <c r="E2" s="60"/>
      <c r="F2" s="60"/>
    </row>
    <row r="3" spans="1:6" ht="16.5" customHeight="1" x14ac:dyDescent="0.3">
      <c r="A3" s="75"/>
      <c r="B3" s="60"/>
      <c r="C3" s="60"/>
      <c r="D3" s="60"/>
      <c r="E3" s="60"/>
      <c r="F3" s="60"/>
    </row>
    <row r="4" spans="1:6" ht="15" customHeight="1" thickBot="1" x14ac:dyDescent="0.35">
      <c r="A4" s="61" t="s">
        <v>16</v>
      </c>
      <c r="B4" s="60"/>
      <c r="C4" s="60"/>
      <c r="D4" s="60"/>
      <c r="E4" s="60"/>
      <c r="F4" s="60"/>
    </row>
    <row r="5" spans="1:6" ht="15" x14ac:dyDescent="0.3">
      <c r="A5" s="234" t="s">
        <v>50</v>
      </c>
      <c r="B5" s="235"/>
      <c r="C5" s="235"/>
      <c r="D5" s="235"/>
      <c r="E5" s="235"/>
      <c r="F5" s="236"/>
    </row>
    <row r="6" spans="1:6" ht="31.5" customHeight="1" thickBot="1" x14ac:dyDescent="0.35">
      <c r="A6" s="76" t="s">
        <v>43</v>
      </c>
      <c r="B6" s="77" t="s">
        <v>44</v>
      </c>
      <c r="C6" s="78" t="s">
        <v>45</v>
      </c>
      <c r="D6" s="78" t="s">
        <v>46</v>
      </c>
      <c r="E6" s="79" t="s">
        <v>47</v>
      </c>
      <c r="F6" s="80" t="s">
        <v>48</v>
      </c>
    </row>
    <row r="7" spans="1:6" ht="15" x14ac:dyDescent="0.3">
      <c r="A7" s="81"/>
      <c r="B7" s="82">
        <v>1</v>
      </c>
      <c r="C7" s="82">
        <v>2</v>
      </c>
      <c r="D7" s="82">
        <v>3</v>
      </c>
      <c r="E7" s="82">
        <v>4</v>
      </c>
      <c r="F7" s="83">
        <v>5</v>
      </c>
    </row>
    <row r="8" spans="1:6" ht="15" x14ac:dyDescent="0.3">
      <c r="A8" s="84">
        <v>1</v>
      </c>
      <c r="B8" s="85"/>
      <c r="C8" s="85"/>
      <c r="D8" s="85"/>
      <c r="E8" s="86">
        <f>B8+C8</f>
        <v>0</v>
      </c>
      <c r="F8" s="87">
        <f>B8+D8</f>
        <v>0</v>
      </c>
    </row>
    <row r="9" spans="1:6" ht="15" x14ac:dyDescent="0.3">
      <c r="A9" s="84">
        <v>2</v>
      </c>
      <c r="B9" s="85"/>
      <c r="C9" s="85"/>
      <c r="D9" s="85"/>
      <c r="E9" s="86">
        <f t="shared" ref="E9:E72" si="0">B9+C9</f>
        <v>0</v>
      </c>
      <c r="F9" s="87">
        <f t="shared" ref="F9:F72" si="1">B9+D9</f>
        <v>0</v>
      </c>
    </row>
    <row r="10" spans="1:6" ht="15" x14ac:dyDescent="0.3">
      <c r="A10" s="84">
        <v>3</v>
      </c>
      <c r="B10" s="85"/>
      <c r="C10" s="85"/>
      <c r="D10" s="85"/>
      <c r="E10" s="86">
        <f t="shared" si="0"/>
        <v>0</v>
      </c>
      <c r="F10" s="87">
        <f t="shared" si="1"/>
        <v>0</v>
      </c>
    </row>
    <row r="11" spans="1:6" ht="15" x14ac:dyDescent="0.3">
      <c r="A11" s="84">
        <v>4</v>
      </c>
      <c r="B11" s="85"/>
      <c r="C11" s="85"/>
      <c r="D11" s="85"/>
      <c r="E11" s="86">
        <f t="shared" si="0"/>
        <v>0</v>
      </c>
      <c r="F11" s="87">
        <f t="shared" si="1"/>
        <v>0</v>
      </c>
    </row>
    <row r="12" spans="1:6" ht="15" x14ac:dyDescent="0.3">
      <c r="A12" s="84">
        <v>5</v>
      </c>
      <c r="B12" s="85"/>
      <c r="C12" s="85"/>
      <c r="D12" s="85"/>
      <c r="E12" s="86">
        <f t="shared" si="0"/>
        <v>0</v>
      </c>
      <c r="F12" s="87">
        <f t="shared" si="1"/>
        <v>0</v>
      </c>
    </row>
    <row r="13" spans="1:6" ht="15" x14ac:dyDescent="0.3">
      <c r="A13" s="84">
        <v>6</v>
      </c>
      <c r="B13" s="85"/>
      <c r="C13" s="85"/>
      <c r="D13" s="85"/>
      <c r="E13" s="86">
        <f t="shared" si="0"/>
        <v>0</v>
      </c>
      <c r="F13" s="87">
        <f t="shared" si="1"/>
        <v>0</v>
      </c>
    </row>
    <row r="14" spans="1:6" ht="15" x14ac:dyDescent="0.3">
      <c r="A14" s="84">
        <v>7</v>
      </c>
      <c r="B14" s="85"/>
      <c r="C14" s="85"/>
      <c r="D14" s="85"/>
      <c r="E14" s="86">
        <f t="shared" si="0"/>
        <v>0</v>
      </c>
      <c r="F14" s="87">
        <f t="shared" si="1"/>
        <v>0</v>
      </c>
    </row>
    <row r="15" spans="1:6" ht="15" x14ac:dyDescent="0.3">
      <c r="A15" s="84">
        <v>8</v>
      </c>
      <c r="B15" s="85"/>
      <c r="C15" s="85"/>
      <c r="D15" s="85"/>
      <c r="E15" s="86">
        <f t="shared" si="0"/>
        <v>0</v>
      </c>
      <c r="F15" s="88">
        <f t="shared" si="1"/>
        <v>0</v>
      </c>
    </row>
    <row r="16" spans="1:6" ht="15" x14ac:dyDescent="0.3">
      <c r="A16" s="84">
        <v>9</v>
      </c>
      <c r="B16" s="85"/>
      <c r="C16" s="85"/>
      <c r="D16" s="85"/>
      <c r="E16" s="86">
        <f t="shared" si="0"/>
        <v>0</v>
      </c>
      <c r="F16" s="87">
        <f t="shared" si="1"/>
        <v>0</v>
      </c>
    </row>
    <row r="17" spans="1:6" ht="15" x14ac:dyDescent="0.3">
      <c r="A17" s="84">
        <v>10</v>
      </c>
      <c r="B17" s="85"/>
      <c r="C17" s="85"/>
      <c r="D17" s="85"/>
      <c r="E17" s="86">
        <f t="shared" si="0"/>
        <v>0</v>
      </c>
      <c r="F17" s="87">
        <f t="shared" si="1"/>
        <v>0</v>
      </c>
    </row>
    <row r="18" spans="1:6" ht="15" x14ac:dyDescent="0.3">
      <c r="A18" s="84">
        <v>11</v>
      </c>
      <c r="B18" s="85"/>
      <c r="C18" s="85"/>
      <c r="D18" s="85"/>
      <c r="E18" s="86">
        <f t="shared" si="0"/>
        <v>0</v>
      </c>
      <c r="F18" s="87">
        <f t="shared" si="1"/>
        <v>0</v>
      </c>
    </row>
    <row r="19" spans="1:6" ht="15" x14ac:dyDescent="0.3">
      <c r="A19" s="84">
        <v>12</v>
      </c>
      <c r="B19" s="85"/>
      <c r="C19" s="85"/>
      <c r="D19" s="85"/>
      <c r="E19" s="86">
        <f t="shared" si="0"/>
        <v>0</v>
      </c>
      <c r="F19" s="87">
        <f t="shared" si="1"/>
        <v>0</v>
      </c>
    </row>
    <row r="20" spans="1:6" ht="15" x14ac:dyDescent="0.3">
      <c r="A20" s="84">
        <v>13</v>
      </c>
      <c r="B20" s="85"/>
      <c r="C20" s="85"/>
      <c r="D20" s="85"/>
      <c r="E20" s="86">
        <f t="shared" si="0"/>
        <v>0</v>
      </c>
      <c r="F20" s="87">
        <f t="shared" si="1"/>
        <v>0</v>
      </c>
    </row>
    <row r="21" spans="1:6" ht="15" x14ac:dyDescent="0.3">
      <c r="A21" s="84">
        <v>14</v>
      </c>
      <c r="B21" s="85"/>
      <c r="C21" s="85"/>
      <c r="D21" s="85"/>
      <c r="E21" s="86">
        <f t="shared" si="0"/>
        <v>0</v>
      </c>
      <c r="F21" s="87">
        <f t="shared" si="1"/>
        <v>0</v>
      </c>
    </row>
    <row r="22" spans="1:6" ht="15" x14ac:dyDescent="0.3">
      <c r="A22" s="84">
        <v>15</v>
      </c>
      <c r="B22" s="85"/>
      <c r="C22" s="85"/>
      <c r="D22" s="85"/>
      <c r="E22" s="86">
        <f t="shared" si="0"/>
        <v>0</v>
      </c>
      <c r="F22" s="87">
        <f t="shared" si="1"/>
        <v>0</v>
      </c>
    </row>
    <row r="23" spans="1:6" ht="15" x14ac:dyDescent="0.3">
      <c r="A23" s="84">
        <v>16</v>
      </c>
      <c r="B23" s="85"/>
      <c r="C23" s="85"/>
      <c r="D23" s="85"/>
      <c r="E23" s="86">
        <f t="shared" si="0"/>
        <v>0</v>
      </c>
      <c r="F23" s="87">
        <f t="shared" si="1"/>
        <v>0</v>
      </c>
    </row>
    <row r="24" spans="1:6" ht="15" x14ac:dyDescent="0.3">
      <c r="A24" s="84">
        <v>17</v>
      </c>
      <c r="B24" s="85"/>
      <c r="C24" s="85"/>
      <c r="D24" s="85"/>
      <c r="E24" s="86">
        <f t="shared" si="0"/>
        <v>0</v>
      </c>
      <c r="F24" s="87">
        <f t="shared" si="1"/>
        <v>0</v>
      </c>
    </row>
    <row r="25" spans="1:6" ht="15" x14ac:dyDescent="0.3">
      <c r="A25" s="84">
        <v>18</v>
      </c>
      <c r="B25" s="85"/>
      <c r="C25" s="85"/>
      <c r="D25" s="85"/>
      <c r="E25" s="86">
        <f t="shared" si="0"/>
        <v>0</v>
      </c>
      <c r="F25" s="87">
        <f t="shared" si="1"/>
        <v>0</v>
      </c>
    </row>
    <row r="26" spans="1:6" ht="15" x14ac:dyDescent="0.3">
      <c r="A26" s="84">
        <v>19</v>
      </c>
      <c r="B26" s="85"/>
      <c r="C26" s="85"/>
      <c r="D26" s="85"/>
      <c r="E26" s="86">
        <f t="shared" si="0"/>
        <v>0</v>
      </c>
      <c r="F26" s="87">
        <f t="shared" si="1"/>
        <v>0</v>
      </c>
    </row>
    <row r="27" spans="1:6" ht="15" x14ac:dyDescent="0.3">
      <c r="A27" s="84">
        <v>20</v>
      </c>
      <c r="B27" s="85"/>
      <c r="C27" s="85"/>
      <c r="D27" s="85"/>
      <c r="E27" s="86">
        <f t="shared" si="0"/>
        <v>0</v>
      </c>
      <c r="F27" s="87">
        <f t="shared" si="1"/>
        <v>0</v>
      </c>
    </row>
    <row r="28" spans="1:6" ht="15" x14ac:dyDescent="0.3">
      <c r="A28" s="84">
        <v>21</v>
      </c>
      <c r="B28" s="85"/>
      <c r="C28" s="85"/>
      <c r="D28" s="85"/>
      <c r="E28" s="86">
        <f t="shared" si="0"/>
        <v>0</v>
      </c>
      <c r="F28" s="87">
        <f t="shared" si="1"/>
        <v>0</v>
      </c>
    </row>
    <row r="29" spans="1:6" ht="15" x14ac:dyDescent="0.3">
      <c r="A29" s="84">
        <v>22</v>
      </c>
      <c r="B29" s="85"/>
      <c r="C29" s="85"/>
      <c r="D29" s="85"/>
      <c r="E29" s="86">
        <f t="shared" si="0"/>
        <v>0</v>
      </c>
      <c r="F29" s="87">
        <f t="shared" si="1"/>
        <v>0</v>
      </c>
    </row>
    <row r="30" spans="1:6" ht="15" x14ac:dyDescent="0.3">
      <c r="A30" s="84">
        <v>23</v>
      </c>
      <c r="B30" s="85"/>
      <c r="C30" s="85"/>
      <c r="D30" s="85"/>
      <c r="E30" s="86">
        <f t="shared" si="0"/>
        <v>0</v>
      </c>
      <c r="F30" s="87">
        <f t="shared" si="1"/>
        <v>0</v>
      </c>
    </row>
    <row r="31" spans="1:6" ht="15" x14ac:dyDescent="0.3">
      <c r="A31" s="84">
        <v>24</v>
      </c>
      <c r="B31" s="85"/>
      <c r="C31" s="85"/>
      <c r="D31" s="85"/>
      <c r="E31" s="86">
        <f t="shared" si="0"/>
        <v>0</v>
      </c>
      <c r="F31" s="87">
        <f t="shared" si="1"/>
        <v>0</v>
      </c>
    </row>
    <row r="32" spans="1:6" ht="15" x14ac:dyDescent="0.3">
      <c r="A32" s="84">
        <v>25</v>
      </c>
      <c r="B32" s="85"/>
      <c r="C32" s="85"/>
      <c r="D32" s="85"/>
      <c r="E32" s="86">
        <f t="shared" si="0"/>
        <v>0</v>
      </c>
      <c r="F32" s="87">
        <f t="shared" si="1"/>
        <v>0</v>
      </c>
    </row>
    <row r="33" spans="1:6" ht="15" x14ac:dyDescent="0.3">
      <c r="A33" s="84">
        <v>26</v>
      </c>
      <c r="B33" s="85"/>
      <c r="C33" s="85"/>
      <c r="D33" s="85"/>
      <c r="E33" s="86">
        <f t="shared" si="0"/>
        <v>0</v>
      </c>
      <c r="F33" s="87">
        <f t="shared" si="1"/>
        <v>0</v>
      </c>
    </row>
    <row r="34" spans="1:6" ht="15" x14ac:dyDescent="0.3">
      <c r="A34" s="84">
        <v>27</v>
      </c>
      <c r="B34" s="85"/>
      <c r="C34" s="85"/>
      <c r="D34" s="85"/>
      <c r="E34" s="86">
        <f t="shared" si="0"/>
        <v>0</v>
      </c>
      <c r="F34" s="87">
        <f t="shared" si="1"/>
        <v>0</v>
      </c>
    </row>
    <row r="35" spans="1:6" ht="15" x14ac:dyDescent="0.3">
      <c r="A35" s="84">
        <v>28</v>
      </c>
      <c r="B35" s="85"/>
      <c r="C35" s="85"/>
      <c r="D35" s="85"/>
      <c r="E35" s="86">
        <f t="shared" si="0"/>
        <v>0</v>
      </c>
      <c r="F35" s="87">
        <f t="shared" si="1"/>
        <v>0</v>
      </c>
    </row>
    <row r="36" spans="1:6" ht="15" x14ac:dyDescent="0.3">
      <c r="A36" s="84">
        <v>29</v>
      </c>
      <c r="B36" s="85"/>
      <c r="C36" s="85"/>
      <c r="D36" s="85"/>
      <c r="E36" s="86">
        <f t="shared" si="0"/>
        <v>0</v>
      </c>
      <c r="F36" s="87">
        <f t="shared" si="1"/>
        <v>0</v>
      </c>
    </row>
    <row r="37" spans="1:6" ht="15" x14ac:dyDescent="0.3">
      <c r="A37" s="84">
        <v>30</v>
      </c>
      <c r="B37" s="85"/>
      <c r="C37" s="85"/>
      <c r="D37" s="85"/>
      <c r="E37" s="86">
        <f t="shared" si="0"/>
        <v>0</v>
      </c>
      <c r="F37" s="87">
        <f t="shared" si="1"/>
        <v>0</v>
      </c>
    </row>
    <row r="38" spans="1:6" ht="15" x14ac:dyDescent="0.3">
      <c r="A38" s="84">
        <v>31</v>
      </c>
      <c r="B38" s="85"/>
      <c r="C38" s="85"/>
      <c r="D38" s="85"/>
      <c r="E38" s="86">
        <f t="shared" si="0"/>
        <v>0</v>
      </c>
      <c r="F38" s="87">
        <f t="shared" si="1"/>
        <v>0</v>
      </c>
    </row>
    <row r="39" spans="1:6" ht="15" x14ac:dyDescent="0.3">
      <c r="A39" s="84">
        <v>32</v>
      </c>
      <c r="B39" s="85"/>
      <c r="C39" s="85"/>
      <c r="D39" s="85"/>
      <c r="E39" s="86">
        <f t="shared" si="0"/>
        <v>0</v>
      </c>
      <c r="F39" s="87">
        <f t="shared" si="1"/>
        <v>0</v>
      </c>
    </row>
    <row r="40" spans="1:6" ht="15" x14ac:dyDescent="0.3">
      <c r="A40" s="84">
        <v>33</v>
      </c>
      <c r="B40" s="85"/>
      <c r="C40" s="85"/>
      <c r="D40" s="85"/>
      <c r="E40" s="86">
        <f t="shared" si="0"/>
        <v>0</v>
      </c>
      <c r="F40" s="87">
        <f t="shared" si="1"/>
        <v>0</v>
      </c>
    </row>
    <row r="41" spans="1:6" ht="15" x14ac:dyDescent="0.3">
      <c r="A41" s="84">
        <v>34</v>
      </c>
      <c r="B41" s="85"/>
      <c r="C41" s="85"/>
      <c r="D41" s="85"/>
      <c r="E41" s="86">
        <f t="shared" si="0"/>
        <v>0</v>
      </c>
      <c r="F41" s="87">
        <f t="shared" si="1"/>
        <v>0</v>
      </c>
    </row>
    <row r="42" spans="1:6" ht="15" x14ac:dyDescent="0.3">
      <c r="A42" s="84">
        <v>35</v>
      </c>
      <c r="B42" s="85"/>
      <c r="C42" s="85"/>
      <c r="D42" s="85"/>
      <c r="E42" s="86">
        <f t="shared" si="0"/>
        <v>0</v>
      </c>
      <c r="F42" s="87">
        <f t="shared" si="1"/>
        <v>0</v>
      </c>
    </row>
    <row r="43" spans="1:6" ht="15" x14ac:dyDescent="0.3">
      <c r="A43" s="84">
        <v>36</v>
      </c>
      <c r="B43" s="85"/>
      <c r="C43" s="85"/>
      <c r="D43" s="85"/>
      <c r="E43" s="86">
        <f t="shared" si="0"/>
        <v>0</v>
      </c>
      <c r="F43" s="87">
        <f t="shared" si="1"/>
        <v>0</v>
      </c>
    </row>
    <row r="44" spans="1:6" ht="15" x14ac:dyDescent="0.3">
      <c r="A44" s="84">
        <v>37</v>
      </c>
      <c r="B44" s="85"/>
      <c r="C44" s="85"/>
      <c r="D44" s="85"/>
      <c r="E44" s="86">
        <f t="shared" si="0"/>
        <v>0</v>
      </c>
      <c r="F44" s="87">
        <f t="shared" si="1"/>
        <v>0</v>
      </c>
    </row>
    <row r="45" spans="1:6" ht="15" x14ac:dyDescent="0.3">
      <c r="A45" s="84">
        <v>38</v>
      </c>
      <c r="B45" s="85"/>
      <c r="C45" s="85"/>
      <c r="D45" s="85"/>
      <c r="E45" s="86">
        <f t="shared" si="0"/>
        <v>0</v>
      </c>
      <c r="F45" s="87">
        <f t="shared" si="1"/>
        <v>0</v>
      </c>
    </row>
    <row r="46" spans="1:6" ht="15" x14ac:dyDescent="0.3">
      <c r="A46" s="84">
        <v>39</v>
      </c>
      <c r="B46" s="85"/>
      <c r="C46" s="85"/>
      <c r="D46" s="85"/>
      <c r="E46" s="86">
        <f t="shared" si="0"/>
        <v>0</v>
      </c>
      <c r="F46" s="87">
        <f t="shared" si="1"/>
        <v>0</v>
      </c>
    </row>
    <row r="47" spans="1:6" ht="15" x14ac:dyDescent="0.3">
      <c r="A47" s="84">
        <v>40</v>
      </c>
      <c r="B47" s="85"/>
      <c r="C47" s="85"/>
      <c r="D47" s="85"/>
      <c r="E47" s="86">
        <f t="shared" si="0"/>
        <v>0</v>
      </c>
      <c r="F47" s="87">
        <f t="shared" si="1"/>
        <v>0</v>
      </c>
    </row>
    <row r="48" spans="1:6" ht="15" x14ac:dyDescent="0.3">
      <c r="A48" s="84">
        <v>41</v>
      </c>
      <c r="B48" s="85"/>
      <c r="C48" s="85"/>
      <c r="D48" s="85"/>
      <c r="E48" s="86">
        <f t="shared" si="0"/>
        <v>0</v>
      </c>
      <c r="F48" s="87">
        <f t="shared" si="1"/>
        <v>0</v>
      </c>
    </row>
    <row r="49" spans="1:6" ht="15" x14ac:dyDescent="0.3">
      <c r="A49" s="84">
        <v>42</v>
      </c>
      <c r="B49" s="85"/>
      <c r="C49" s="85"/>
      <c r="D49" s="85"/>
      <c r="E49" s="86">
        <f t="shared" si="0"/>
        <v>0</v>
      </c>
      <c r="F49" s="87">
        <f t="shared" si="1"/>
        <v>0</v>
      </c>
    </row>
    <row r="50" spans="1:6" ht="15" x14ac:dyDescent="0.3">
      <c r="A50" s="84">
        <v>43</v>
      </c>
      <c r="B50" s="85"/>
      <c r="C50" s="85"/>
      <c r="D50" s="85"/>
      <c r="E50" s="86">
        <f t="shared" si="0"/>
        <v>0</v>
      </c>
      <c r="F50" s="87">
        <f t="shared" si="1"/>
        <v>0</v>
      </c>
    </row>
    <row r="51" spans="1:6" ht="15" x14ac:dyDescent="0.3">
      <c r="A51" s="84">
        <v>44</v>
      </c>
      <c r="B51" s="85"/>
      <c r="C51" s="85"/>
      <c r="D51" s="85"/>
      <c r="E51" s="86">
        <f t="shared" si="0"/>
        <v>0</v>
      </c>
      <c r="F51" s="87">
        <f t="shared" si="1"/>
        <v>0</v>
      </c>
    </row>
    <row r="52" spans="1:6" ht="15" x14ac:dyDescent="0.3">
      <c r="A52" s="84">
        <v>45</v>
      </c>
      <c r="B52" s="85"/>
      <c r="C52" s="85"/>
      <c r="D52" s="85"/>
      <c r="E52" s="86">
        <f t="shared" si="0"/>
        <v>0</v>
      </c>
      <c r="F52" s="87">
        <f t="shared" si="1"/>
        <v>0</v>
      </c>
    </row>
    <row r="53" spans="1:6" ht="15" x14ac:dyDescent="0.3">
      <c r="A53" s="84">
        <v>46</v>
      </c>
      <c r="B53" s="85"/>
      <c r="C53" s="85"/>
      <c r="D53" s="85"/>
      <c r="E53" s="86">
        <f t="shared" si="0"/>
        <v>0</v>
      </c>
      <c r="F53" s="87">
        <f t="shared" si="1"/>
        <v>0</v>
      </c>
    </row>
    <row r="54" spans="1:6" ht="15" x14ac:dyDescent="0.3">
      <c r="A54" s="84">
        <v>47</v>
      </c>
      <c r="B54" s="85"/>
      <c r="C54" s="85"/>
      <c r="D54" s="85"/>
      <c r="E54" s="86">
        <f t="shared" si="0"/>
        <v>0</v>
      </c>
      <c r="F54" s="87">
        <f t="shared" si="1"/>
        <v>0</v>
      </c>
    </row>
    <row r="55" spans="1:6" ht="15" x14ac:dyDescent="0.3">
      <c r="A55" s="84">
        <v>48</v>
      </c>
      <c r="B55" s="85"/>
      <c r="C55" s="85"/>
      <c r="D55" s="85"/>
      <c r="E55" s="86">
        <f t="shared" si="0"/>
        <v>0</v>
      </c>
      <c r="F55" s="87">
        <f t="shared" si="1"/>
        <v>0</v>
      </c>
    </row>
    <row r="56" spans="1:6" ht="15" x14ac:dyDescent="0.3">
      <c r="A56" s="84">
        <v>49</v>
      </c>
      <c r="B56" s="85"/>
      <c r="C56" s="85"/>
      <c r="D56" s="85"/>
      <c r="E56" s="86">
        <f t="shared" si="0"/>
        <v>0</v>
      </c>
      <c r="F56" s="87">
        <f t="shared" si="1"/>
        <v>0</v>
      </c>
    </row>
    <row r="57" spans="1:6" ht="15" x14ac:dyDescent="0.3">
      <c r="A57" s="84">
        <v>50</v>
      </c>
      <c r="B57" s="85"/>
      <c r="C57" s="85"/>
      <c r="D57" s="85"/>
      <c r="E57" s="86">
        <f t="shared" si="0"/>
        <v>0</v>
      </c>
      <c r="F57" s="87">
        <f t="shared" si="1"/>
        <v>0</v>
      </c>
    </row>
    <row r="58" spans="1:6" ht="15" x14ac:dyDescent="0.3">
      <c r="A58" s="84">
        <v>51</v>
      </c>
      <c r="B58" s="85"/>
      <c r="C58" s="85"/>
      <c r="D58" s="85"/>
      <c r="E58" s="86">
        <f t="shared" si="0"/>
        <v>0</v>
      </c>
      <c r="F58" s="87">
        <f t="shared" si="1"/>
        <v>0</v>
      </c>
    </row>
    <row r="59" spans="1:6" ht="15" x14ac:dyDescent="0.3">
      <c r="A59" s="84">
        <v>52</v>
      </c>
      <c r="B59" s="85"/>
      <c r="C59" s="85"/>
      <c r="D59" s="85"/>
      <c r="E59" s="86">
        <f t="shared" si="0"/>
        <v>0</v>
      </c>
      <c r="F59" s="87">
        <f t="shared" si="1"/>
        <v>0</v>
      </c>
    </row>
    <row r="60" spans="1:6" ht="15" x14ac:dyDescent="0.3">
      <c r="A60" s="84">
        <v>53</v>
      </c>
      <c r="B60" s="85"/>
      <c r="C60" s="85"/>
      <c r="D60" s="85"/>
      <c r="E60" s="86">
        <f t="shared" si="0"/>
        <v>0</v>
      </c>
      <c r="F60" s="87">
        <f t="shared" si="1"/>
        <v>0</v>
      </c>
    </row>
    <row r="61" spans="1:6" ht="15" x14ac:dyDescent="0.3">
      <c r="A61" s="84">
        <v>54</v>
      </c>
      <c r="B61" s="85"/>
      <c r="C61" s="85"/>
      <c r="D61" s="85"/>
      <c r="E61" s="86">
        <f t="shared" si="0"/>
        <v>0</v>
      </c>
      <c r="F61" s="87">
        <f t="shared" si="1"/>
        <v>0</v>
      </c>
    </row>
    <row r="62" spans="1:6" ht="15" x14ac:dyDescent="0.3">
      <c r="A62" s="84">
        <v>55</v>
      </c>
      <c r="B62" s="85"/>
      <c r="C62" s="85"/>
      <c r="D62" s="85"/>
      <c r="E62" s="86">
        <f t="shared" si="0"/>
        <v>0</v>
      </c>
      <c r="F62" s="87">
        <f t="shared" si="1"/>
        <v>0</v>
      </c>
    </row>
    <row r="63" spans="1:6" ht="15" x14ac:dyDescent="0.3">
      <c r="A63" s="84">
        <v>56</v>
      </c>
      <c r="B63" s="85"/>
      <c r="C63" s="85"/>
      <c r="D63" s="85"/>
      <c r="E63" s="86">
        <f t="shared" si="0"/>
        <v>0</v>
      </c>
      <c r="F63" s="87">
        <f t="shared" si="1"/>
        <v>0</v>
      </c>
    </row>
    <row r="64" spans="1:6" ht="15" x14ac:dyDescent="0.3">
      <c r="A64" s="84">
        <v>57</v>
      </c>
      <c r="B64" s="85"/>
      <c r="C64" s="85"/>
      <c r="D64" s="85"/>
      <c r="E64" s="86">
        <f t="shared" si="0"/>
        <v>0</v>
      </c>
      <c r="F64" s="87">
        <f t="shared" si="1"/>
        <v>0</v>
      </c>
    </row>
    <row r="65" spans="1:16" ht="15" x14ac:dyDescent="0.3">
      <c r="A65" s="84">
        <v>58</v>
      </c>
      <c r="B65" s="85"/>
      <c r="C65" s="85"/>
      <c r="D65" s="85"/>
      <c r="E65" s="86">
        <f t="shared" si="0"/>
        <v>0</v>
      </c>
      <c r="F65" s="87">
        <f t="shared" si="1"/>
        <v>0</v>
      </c>
    </row>
    <row r="66" spans="1:16" ht="15" x14ac:dyDescent="0.3">
      <c r="A66" s="84">
        <v>59</v>
      </c>
      <c r="B66" s="85"/>
      <c r="C66" s="85"/>
      <c r="D66" s="85"/>
      <c r="E66" s="86">
        <f t="shared" si="0"/>
        <v>0</v>
      </c>
      <c r="F66" s="87">
        <f t="shared" si="1"/>
        <v>0</v>
      </c>
    </row>
    <row r="67" spans="1:16" ht="15" x14ac:dyDescent="0.3">
      <c r="A67" s="84">
        <v>60</v>
      </c>
      <c r="B67" s="85"/>
      <c r="C67" s="85"/>
      <c r="D67" s="85"/>
      <c r="E67" s="86">
        <f t="shared" si="0"/>
        <v>0</v>
      </c>
      <c r="F67" s="87">
        <f t="shared" si="1"/>
        <v>0</v>
      </c>
    </row>
    <row r="68" spans="1:16" ht="15" x14ac:dyDescent="0.3">
      <c r="A68" s="84">
        <v>61</v>
      </c>
      <c r="B68" s="85"/>
      <c r="C68" s="85"/>
      <c r="D68" s="85"/>
      <c r="E68" s="86">
        <f t="shared" si="0"/>
        <v>0</v>
      </c>
      <c r="F68" s="87">
        <f t="shared" si="1"/>
        <v>0</v>
      </c>
    </row>
    <row r="69" spans="1:16" ht="15" x14ac:dyDescent="0.3">
      <c r="A69" s="84">
        <v>62</v>
      </c>
      <c r="B69" s="85"/>
      <c r="C69" s="85"/>
      <c r="D69" s="85"/>
      <c r="E69" s="86">
        <f t="shared" si="0"/>
        <v>0</v>
      </c>
      <c r="F69" s="87">
        <f t="shared" si="1"/>
        <v>0</v>
      </c>
    </row>
    <row r="70" spans="1:16" ht="15" x14ac:dyDescent="0.3">
      <c r="A70" s="84">
        <v>63</v>
      </c>
      <c r="B70" s="85"/>
      <c r="C70" s="85"/>
      <c r="D70" s="85"/>
      <c r="E70" s="86">
        <f t="shared" si="0"/>
        <v>0</v>
      </c>
      <c r="F70" s="87">
        <f t="shared" si="1"/>
        <v>0</v>
      </c>
    </row>
    <row r="71" spans="1:16" ht="15" x14ac:dyDescent="0.3">
      <c r="A71" s="84">
        <v>64</v>
      </c>
      <c r="B71" s="85"/>
      <c r="C71" s="85"/>
      <c r="D71" s="85"/>
      <c r="E71" s="86">
        <f t="shared" si="0"/>
        <v>0</v>
      </c>
      <c r="F71" s="87">
        <f t="shared" si="1"/>
        <v>0</v>
      </c>
    </row>
    <row r="72" spans="1:16" ht="15" x14ac:dyDescent="0.3">
      <c r="A72" s="84">
        <v>65</v>
      </c>
      <c r="B72" s="85"/>
      <c r="C72" s="85"/>
      <c r="D72" s="85"/>
      <c r="E72" s="86">
        <f t="shared" si="0"/>
        <v>0</v>
      </c>
      <c r="F72" s="87">
        <f t="shared" si="1"/>
        <v>0</v>
      </c>
    </row>
    <row r="73" spans="1:16" ht="15" x14ac:dyDescent="0.3">
      <c r="A73" s="84">
        <v>66</v>
      </c>
      <c r="B73" s="85"/>
      <c r="C73" s="85"/>
      <c r="D73" s="85"/>
      <c r="E73" s="86">
        <f t="shared" ref="E73:E77" si="2">B73+C73</f>
        <v>0</v>
      </c>
      <c r="F73" s="87">
        <f t="shared" ref="F73:F77" si="3">B73+D73</f>
        <v>0</v>
      </c>
    </row>
    <row r="74" spans="1:16" ht="15" x14ac:dyDescent="0.3">
      <c r="A74" s="84">
        <v>67</v>
      </c>
      <c r="B74" s="85"/>
      <c r="C74" s="85"/>
      <c r="D74" s="85"/>
      <c r="E74" s="86">
        <f t="shared" si="2"/>
        <v>0</v>
      </c>
      <c r="F74" s="87">
        <f t="shared" si="3"/>
        <v>0</v>
      </c>
    </row>
    <row r="75" spans="1:16" ht="15" x14ac:dyDescent="0.3">
      <c r="A75" s="84">
        <v>68</v>
      </c>
      <c r="B75" s="85"/>
      <c r="C75" s="85"/>
      <c r="D75" s="85"/>
      <c r="E75" s="86">
        <f t="shared" si="2"/>
        <v>0</v>
      </c>
      <c r="F75" s="87">
        <f t="shared" si="3"/>
        <v>0</v>
      </c>
    </row>
    <row r="76" spans="1:16" ht="15" x14ac:dyDescent="0.3">
      <c r="A76" s="84">
        <v>69</v>
      </c>
      <c r="B76" s="85"/>
      <c r="C76" s="85"/>
      <c r="D76" s="85"/>
      <c r="E76" s="86">
        <f t="shared" si="2"/>
        <v>0</v>
      </c>
      <c r="F76" s="87">
        <f t="shared" si="3"/>
        <v>0</v>
      </c>
    </row>
    <row r="77" spans="1:16" ht="14.15" customHeight="1" thickBot="1" x14ac:dyDescent="0.35">
      <c r="A77" s="89">
        <v>70</v>
      </c>
      <c r="B77" s="90"/>
      <c r="C77" s="90"/>
      <c r="D77" s="90"/>
      <c r="E77" s="91">
        <f t="shared" si="2"/>
        <v>0</v>
      </c>
      <c r="F77" s="92">
        <f t="shared" si="3"/>
        <v>0</v>
      </c>
      <c r="G77" s="3"/>
      <c r="H77" s="3"/>
      <c r="I77" s="3"/>
      <c r="J77" s="3"/>
      <c r="K77" s="3"/>
      <c r="L77" s="3"/>
      <c r="M77" s="3"/>
      <c r="N77" s="3"/>
      <c r="O77" s="3"/>
      <c r="P77" s="3"/>
    </row>
    <row r="78" spans="1:16" x14ac:dyDescent="0.3">
      <c r="A78" s="233" t="s">
        <v>49</v>
      </c>
      <c r="B78" s="233"/>
      <c r="C78" s="233"/>
      <c r="D78" s="233"/>
      <c r="E78" s="233"/>
      <c r="F78" s="233"/>
    </row>
  </sheetData>
  <mergeCells count="2">
    <mergeCell ref="A78:F78"/>
    <mergeCell ref="A5:F5"/>
  </mergeCells>
  <dataValidations count="1">
    <dataValidation type="decimal" allowBlank="1" showInputMessage="1" showErrorMessage="1" error="Please enter data as percentages. If not applicable, please leave cells blank." sqref="B8:D77" xr:uid="{6716FB66-EE3F-4778-9D02-D80C28B59D17}">
      <formula1>-1000000000</formula1>
      <formula2>1000000000</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9"/>
  <sheetViews>
    <sheetView zoomScaleNormal="100" workbookViewId="0">
      <selection activeCell="B7" sqref="B7"/>
    </sheetView>
  </sheetViews>
  <sheetFormatPr defaultColWidth="8.54296875" defaultRowHeight="13.5" x14ac:dyDescent="0.25"/>
  <cols>
    <col min="1" max="1" width="19.1796875" style="60" bestFit="1" customWidth="1"/>
    <col min="2" max="2" width="33" style="60" customWidth="1"/>
    <col min="3" max="3" width="30.453125" style="60" bestFit="1" customWidth="1"/>
    <col min="4" max="7" width="28.54296875" style="60" bestFit="1" customWidth="1"/>
    <col min="8" max="16384" width="8.54296875" style="60"/>
  </cols>
  <sheetData>
    <row r="1" spans="1:7" ht="17.5" x14ac:dyDescent="0.35">
      <c r="A1" s="59" t="s">
        <v>51</v>
      </c>
      <c r="C1" s="61"/>
    </row>
    <row r="2" spans="1:7" x14ac:dyDescent="0.25">
      <c r="A2" s="61"/>
      <c r="C2" s="61"/>
    </row>
    <row r="3" spans="1:7" x14ac:dyDescent="0.25">
      <c r="A3" s="93"/>
      <c r="C3" s="61"/>
    </row>
    <row r="4" spans="1:7" ht="15.75" customHeight="1" thickBot="1" x14ac:dyDescent="0.3">
      <c r="A4" s="93"/>
      <c r="C4" s="93"/>
    </row>
    <row r="5" spans="1:7" ht="15.5" thickBot="1" x14ac:dyDescent="0.3">
      <c r="A5" s="94" t="s">
        <v>16</v>
      </c>
      <c r="C5" s="237" t="s">
        <v>9</v>
      </c>
      <c r="D5" s="238"/>
      <c r="E5" s="238"/>
      <c r="F5" s="238"/>
      <c r="G5" s="239"/>
    </row>
    <row r="6" spans="1:7" ht="15" x14ac:dyDescent="0.25">
      <c r="A6" s="96" t="s">
        <v>0</v>
      </c>
      <c r="B6" s="97" t="s">
        <v>8</v>
      </c>
      <c r="C6" s="98" t="s">
        <v>10</v>
      </c>
      <c r="D6" s="99" t="s">
        <v>11</v>
      </c>
      <c r="E6" s="99" t="s">
        <v>17</v>
      </c>
      <c r="F6" s="99" t="s">
        <v>18</v>
      </c>
      <c r="G6" s="100" t="s">
        <v>19</v>
      </c>
    </row>
    <row r="7" spans="1:7" ht="15.5" thickBot="1" x14ac:dyDescent="0.3">
      <c r="A7" s="101"/>
      <c r="B7" s="102">
        <v>1</v>
      </c>
      <c r="C7" s="103">
        <v>2</v>
      </c>
      <c r="D7" s="104">
        <v>3</v>
      </c>
      <c r="E7" s="104">
        <v>4</v>
      </c>
      <c r="F7" s="104">
        <v>5</v>
      </c>
      <c r="G7" s="102">
        <v>6</v>
      </c>
    </row>
    <row r="8" spans="1:7" ht="15" x14ac:dyDescent="0.25">
      <c r="A8" s="105">
        <v>1</v>
      </c>
      <c r="B8" s="106"/>
      <c r="C8" s="107"/>
      <c r="D8" s="108"/>
      <c r="E8" s="108"/>
      <c r="F8" s="108"/>
      <c r="G8" s="106"/>
    </row>
    <row r="9" spans="1:7" ht="15" x14ac:dyDescent="0.25">
      <c r="A9" s="98">
        <v>2</v>
      </c>
      <c r="B9" s="109"/>
      <c r="C9" s="110"/>
      <c r="D9" s="111"/>
      <c r="E9" s="111"/>
      <c r="F9" s="111"/>
      <c r="G9" s="109"/>
    </row>
    <row r="10" spans="1:7" ht="15" x14ac:dyDescent="0.25">
      <c r="A10" s="98">
        <v>3</v>
      </c>
      <c r="B10" s="109"/>
      <c r="C10" s="110"/>
      <c r="D10" s="111"/>
      <c r="E10" s="111"/>
      <c r="F10" s="111"/>
      <c r="G10" s="109"/>
    </row>
    <row r="11" spans="1:7" ht="15" x14ac:dyDescent="0.25">
      <c r="A11" s="98">
        <v>4</v>
      </c>
      <c r="B11" s="109"/>
      <c r="C11" s="110"/>
      <c r="D11" s="111"/>
      <c r="E11" s="111"/>
      <c r="F11" s="111"/>
      <c r="G11" s="109"/>
    </row>
    <row r="12" spans="1:7" ht="15" x14ac:dyDescent="0.25">
      <c r="A12" s="98">
        <v>5</v>
      </c>
      <c r="B12" s="109"/>
      <c r="C12" s="110"/>
      <c r="D12" s="111"/>
      <c r="E12" s="111"/>
      <c r="F12" s="111"/>
      <c r="G12" s="109"/>
    </row>
    <row r="13" spans="1:7" ht="15" x14ac:dyDescent="0.25">
      <c r="A13" s="98">
        <v>6</v>
      </c>
      <c r="B13" s="109"/>
      <c r="C13" s="110"/>
      <c r="D13" s="111"/>
      <c r="E13" s="111"/>
      <c r="F13" s="111"/>
      <c r="G13" s="109"/>
    </row>
    <row r="14" spans="1:7" ht="15" x14ac:dyDescent="0.25">
      <c r="A14" s="98">
        <v>7</v>
      </c>
      <c r="B14" s="109"/>
      <c r="C14" s="110"/>
      <c r="D14" s="111"/>
      <c r="E14" s="111"/>
      <c r="F14" s="111"/>
      <c r="G14" s="109"/>
    </row>
    <row r="15" spans="1:7" ht="15" x14ac:dyDescent="0.25">
      <c r="A15" s="98">
        <v>8</v>
      </c>
      <c r="B15" s="109"/>
      <c r="C15" s="110"/>
      <c r="D15" s="111"/>
      <c r="E15" s="111"/>
      <c r="F15" s="111"/>
      <c r="G15" s="109"/>
    </row>
    <row r="16" spans="1:7" ht="15" x14ac:dyDescent="0.25">
      <c r="A16" s="98">
        <v>9</v>
      </c>
      <c r="B16" s="109"/>
      <c r="C16" s="110"/>
      <c r="D16" s="111"/>
      <c r="E16" s="111"/>
      <c r="F16" s="111"/>
      <c r="G16" s="109"/>
    </row>
    <row r="17" spans="1:7" ht="15" x14ac:dyDescent="0.25">
      <c r="A17" s="98">
        <v>10</v>
      </c>
      <c r="B17" s="109"/>
      <c r="C17" s="110"/>
      <c r="D17" s="111"/>
      <c r="E17" s="111"/>
      <c r="F17" s="111"/>
      <c r="G17" s="109"/>
    </row>
    <row r="18" spans="1:7" ht="15" x14ac:dyDescent="0.25">
      <c r="A18" s="98">
        <v>11</v>
      </c>
      <c r="B18" s="109"/>
      <c r="C18" s="110"/>
      <c r="D18" s="111"/>
      <c r="E18" s="111"/>
      <c r="F18" s="111"/>
      <c r="G18" s="109"/>
    </row>
    <row r="19" spans="1:7" ht="15" x14ac:dyDescent="0.25">
      <c r="A19" s="98">
        <v>12</v>
      </c>
      <c r="B19" s="109"/>
      <c r="C19" s="110"/>
      <c r="D19" s="111"/>
      <c r="E19" s="111"/>
      <c r="F19" s="111"/>
      <c r="G19" s="109"/>
    </row>
    <row r="20" spans="1:7" ht="15" x14ac:dyDescent="0.25">
      <c r="A20" s="98">
        <v>13</v>
      </c>
      <c r="B20" s="109"/>
      <c r="C20" s="110"/>
      <c r="D20" s="111"/>
      <c r="E20" s="111"/>
      <c r="F20" s="111"/>
      <c r="G20" s="109"/>
    </row>
    <row r="21" spans="1:7" ht="15" x14ac:dyDescent="0.25">
      <c r="A21" s="98">
        <v>14</v>
      </c>
      <c r="B21" s="109"/>
      <c r="C21" s="110"/>
      <c r="D21" s="111"/>
      <c r="E21" s="111"/>
      <c r="F21" s="111"/>
      <c r="G21" s="109"/>
    </row>
    <row r="22" spans="1:7" ht="15" x14ac:dyDescent="0.25">
      <c r="A22" s="98">
        <v>15</v>
      </c>
      <c r="B22" s="109"/>
      <c r="C22" s="110"/>
      <c r="D22" s="111"/>
      <c r="E22" s="111"/>
      <c r="F22" s="111"/>
      <c r="G22" s="109"/>
    </row>
    <row r="23" spans="1:7" ht="15" x14ac:dyDescent="0.25">
      <c r="A23" s="98">
        <v>16</v>
      </c>
      <c r="B23" s="109"/>
      <c r="C23" s="110"/>
      <c r="D23" s="111"/>
      <c r="E23" s="111"/>
      <c r="F23" s="111"/>
      <c r="G23" s="109"/>
    </row>
    <row r="24" spans="1:7" ht="15" x14ac:dyDescent="0.25">
      <c r="A24" s="98">
        <v>17</v>
      </c>
      <c r="B24" s="109"/>
      <c r="C24" s="110"/>
      <c r="D24" s="111"/>
      <c r="E24" s="111"/>
      <c r="F24" s="111"/>
      <c r="G24" s="109"/>
    </row>
    <row r="25" spans="1:7" ht="15" x14ac:dyDescent="0.25">
      <c r="A25" s="98">
        <v>18</v>
      </c>
      <c r="B25" s="109"/>
      <c r="C25" s="110"/>
      <c r="D25" s="111"/>
      <c r="E25" s="111"/>
      <c r="F25" s="111"/>
      <c r="G25" s="109"/>
    </row>
    <row r="26" spans="1:7" ht="15" x14ac:dyDescent="0.25">
      <c r="A26" s="98">
        <v>19</v>
      </c>
      <c r="B26" s="109"/>
      <c r="C26" s="110"/>
      <c r="D26" s="111"/>
      <c r="E26" s="111"/>
      <c r="F26" s="111"/>
      <c r="G26" s="109"/>
    </row>
    <row r="27" spans="1:7" ht="15" x14ac:dyDescent="0.25">
      <c r="A27" s="98">
        <v>20</v>
      </c>
      <c r="B27" s="109"/>
      <c r="C27" s="110"/>
      <c r="D27" s="111"/>
      <c r="E27" s="111"/>
      <c r="F27" s="111"/>
      <c r="G27" s="109"/>
    </row>
    <row r="28" spans="1:7" ht="15" x14ac:dyDescent="0.25">
      <c r="A28" s="98">
        <v>21</v>
      </c>
      <c r="B28" s="109"/>
      <c r="C28" s="110"/>
      <c r="D28" s="111"/>
      <c r="E28" s="111"/>
      <c r="F28" s="111"/>
      <c r="G28" s="109"/>
    </row>
    <row r="29" spans="1:7" ht="15" x14ac:dyDescent="0.25">
      <c r="A29" s="98">
        <v>22</v>
      </c>
      <c r="B29" s="109"/>
      <c r="C29" s="110"/>
      <c r="D29" s="111"/>
      <c r="E29" s="111"/>
      <c r="F29" s="111"/>
      <c r="G29" s="109"/>
    </row>
    <row r="30" spans="1:7" ht="15" x14ac:dyDescent="0.25">
      <c r="A30" s="98">
        <v>23</v>
      </c>
      <c r="B30" s="109"/>
      <c r="C30" s="110"/>
      <c r="D30" s="111"/>
      <c r="E30" s="111"/>
      <c r="F30" s="111"/>
      <c r="G30" s="109"/>
    </row>
    <row r="31" spans="1:7" ht="15" x14ac:dyDescent="0.25">
      <c r="A31" s="98">
        <v>24</v>
      </c>
      <c r="B31" s="109"/>
      <c r="C31" s="110"/>
      <c r="D31" s="111"/>
      <c r="E31" s="111"/>
      <c r="F31" s="111"/>
      <c r="G31" s="109"/>
    </row>
    <row r="32" spans="1:7" ht="15" x14ac:dyDescent="0.25">
      <c r="A32" s="98">
        <v>25</v>
      </c>
      <c r="B32" s="109"/>
      <c r="C32" s="110"/>
      <c r="D32" s="111"/>
      <c r="E32" s="111"/>
      <c r="F32" s="111"/>
      <c r="G32" s="109"/>
    </row>
    <row r="33" spans="1:7" ht="15" x14ac:dyDescent="0.25">
      <c r="A33" s="98">
        <v>26</v>
      </c>
      <c r="B33" s="109"/>
      <c r="C33" s="110"/>
      <c r="D33" s="111"/>
      <c r="E33" s="111"/>
      <c r="F33" s="111"/>
      <c r="G33" s="109"/>
    </row>
    <row r="34" spans="1:7" ht="15" x14ac:dyDescent="0.25">
      <c r="A34" s="98">
        <v>27</v>
      </c>
      <c r="B34" s="109"/>
      <c r="C34" s="110"/>
      <c r="D34" s="111"/>
      <c r="E34" s="111"/>
      <c r="F34" s="111"/>
      <c r="G34" s="109"/>
    </row>
    <row r="35" spans="1:7" ht="15" x14ac:dyDescent="0.25">
      <c r="A35" s="98">
        <v>28</v>
      </c>
      <c r="B35" s="109"/>
      <c r="C35" s="110"/>
      <c r="D35" s="111"/>
      <c r="E35" s="111"/>
      <c r="F35" s="111"/>
      <c r="G35" s="109"/>
    </row>
    <row r="36" spans="1:7" ht="15" x14ac:dyDescent="0.25">
      <c r="A36" s="98">
        <v>29</v>
      </c>
      <c r="B36" s="109"/>
      <c r="C36" s="110"/>
      <c r="D36" s="111"/>
      <c r="E36" s="111"/>
      <c r="F36" s="111"/>
      <c r="G36" s="109"/>
    </row>
    <row r="37" spans="1:7" ht="15.5" thickBot="1" x14ac:dyDescent="0.3">
      <c r="A37" s="101">
        <v>30</v>
      </c>
      <c r="B37" s="112"/>
      <c r="C37" s="113"/>
      <c r="D37" s="114"/>
      <c r="E37" s="114"/>
      <c r="F37" s="114"/>
      <c r="G37" s="112"/>
    </row>
    <row r="38" spans="1:7" x14ac:dyDescent="0.25">
      <c r="A38" s="240" t="s">
        <v>52</v>
      </c>
      <c r="B38" s="240"/>
      <c r="C38" s="240"/>
      <c r="D38" s="240"/>
      <c r="E38" s="240"/>
      <c r="F38" s="240"/>
      <c r="G38" s="240"/>
    </row>
    <row r="39" spans="1:7" x14ac:dyDescent="0.25">
      <c r="A39" s="115"/>
    </row>
  </sheetData>
  <mergeCells count="2">
    <mergeCell ref="C5:G5"/>
    <mergeCell ref="A38:G38"/>
  </mergeCells>
  <dataValidations count="1">
    <dataValidation type="decimal" allowBlank="1" showInputMessage="1" showErrorMessage="1" error="Please enter data as percentages. If not applicable, please leave cells blank." sqref="B8:G37" xr:uid="{FD420DBC-C835-45D1-8C05-CDA5573EFC58}">
      <formula1>-1000000000</formula1>
      <formula2>1000000000</formula2>
    </dataValidation>
  </dataValidations>
  <pageMargins left="0.7" right="0.7" top="0.75" bottom="0.75" header="0.3" footer="0.3"/>
  <pageSetup scale="5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B60"/>
  <sheetViews>
    <sheetView zoomScaleNormal="100" workbookViewId="0">
      <selection activeCell="B4" sqref="B4"/>
    </sheetView>
  </sheetViews>
  <sheetFormatPr defaultColWidth="8.54296875" defaultRowHeight="14.5" x14ac:dyDescent="0.35"/>
  <cols>
    <col min="1" max="1" width="29.453125" customWidth="1"/>
    <col min="2" max="5" width="27" customWidth="1"/>
    <col min="6" max="6" width="28.81640625" customWidth="1"/>
  </cols>
  <sheetData>
    <row r="1" spans="1:54" ht="17.5" x14ac:dyDescent="0.35">
      <c r="A1" s="116" t="s">
        <v>53</v>
      </c>
      <c r="B1" s="117"/>
      <c r="C1" s="60"/>
      <c r="D1" s="60"/>
      <c r="E1" s="60"/>
      <c r="F1" s="60"/>
      <c r="BB1" t="s">
        <v>21</v>
      </c>
    </row>
    <row r="2" spans="1:54" ht="15" thickBot="1" x14ac:dyDescent="0.4">
      <c r="A2" s="118"/>
      <c r="B2" s="117"/>
      <c r="C2" s="60"/>
      <c r="D2" s="60"/>
      <c r="E2" s="60"/>
      <c r="F2" s="60"/>
      <c r="I2" s="4"/>
      <c r="BB2" t="s">
        <v>12</v>
      </c>
    </row>
    <row r="3" spans="1:54" ht="46.5" thickTop="1" thickBot="1" x14ac:dyDescent="0.4">
      <c r="A3" s="119" t="s">
        <v>54</v>
      </c>
      <c r="B3" s="120"/>
      <c r="C3" s="121"/>
      <c r="D3" s="122"/>
      <c r="E3" s="60"/>
      <c r="F3" s="123"/>
      <c r="I3" s="4"/>
    </row>
    <row r="4" spans="1:54" ht="16.5" thickTop="1" thickBot="1" x14ac:dyDescent="0.4">
      <c r="A4" s="124" t="s">
        <v>20</v>
      </c>
      <c r="B4" s="120"/>
      <c r="C4" s="125"/>
      <c r="D4" s="125"/>
      <c r="E4" s="122"/>
      <c r="F4" s="123"/>
      <c r="I4" s="4"/>
    </row>
    <row r="5" spans="1:54" ht="15.5" thickTop="1" thickBot="1" x14ac:dyDescent="0.4">
      <c r="A5" s="61"/>
      <c r="B5" s="125"/>
      <c r="C5" s="125"/>
      <c r="D5" s="125"/>
      <c r="E5" s="122"/>
      <c r="F5" s="123"/>
      <c r="I5" s="4"/>
    </row>
    <row r="6" spans="1:54" ht="15" customHeight="1" x14ac:dyDescent="0.35">
      <c r="A6" s="126" t="s">
        <v>55</v>
      </c>
      <c r="B6" s="127" t="s">
        <v>22</v>
      </c>
      <c r="C6" s="127" t="s">
        <v>56</v>
      </c>
      <c r="D6" s="127" t="s">
        <v>23</v>
      </c>
      <c r="E6" s="127" t="s">
        <v>57</v>
      </c>
      <c r="F6" s="128" t="s">
        <v>58</v>
      </c>
    </row>
    <row r="7" spans="1:54" ht="15.5" thickBot="1" x14ac:dyDescent="0.4">
      <c r="A7" s="129"/>
      <c r="B7" s="104">
        <v>1</v>
      </c>
      <c r="C7" s="104">
        <v>2</v>
      </c>
      <c r="D7" s="104">
        <v>3</v>
      </c>
      <c r="E7" s="104">
        <v>4</v>
      </c>
      <c r="F7" s="102">
        <v>5</v>
      </c>
    </row>
    <row r="8" spans="1:54" ht="15" customHeight="1" x14ac:dyDescent="0.35">
      <c r="A8" s="130"/>
      <c r="B8" s="131"/>
      <c r="C8" s="132"/>
      <c r="D8" s="131"/>
      <c r="E8" s="132"/>
      <c r="F8" s="133"/>
    </row>
    <row r="9" spans="1:54" ht="15" customHeight="1" x14ac:dyDescent="0.35">
      <c r="A9" s="134"/>
      <c r="B9" s="135"/>
      <c r="C9" s="136"/>
      <c r="D9" s="135"/>
      <c r="E9" s="136"/>
      <c r="F9" s="137"/>
    </row>
    <row r="10" spans="1:54" ht="15" x14ac:dyDescent="0.35">
      <c r="A10" s="134"/>
      <c r="B10" s="135"/>
      <c r="C10" s="136"/>
      <c r="D10" s="135"/>
      <c r="E10" s="136"/>
      <c r="F10" s="137"/>
    </row>
    <row r="11" spans="1:54" ht="15" x14ac:dyDescent="0.35">
      <c r="A11" s="134"/>
      <c r="B11" s="135"/>
      <c r="C11" s="136"/>
      <c r="D11" s="135"/>
      <c r="E11" s="136"/>
      <c r="F11" s="137"/>
    </row>
    <row r="12" spans="1:54" ht="15" x14ac:dyDescent="0.35">
      <c r="A12" s="134"/>
      <c r="B12" s="135"/>
      <c r="C12" s="136"/>
      <c r="D12" s="135"/>
      <c r="E12" s="136"/>
      <c r="F12" s="137"/>
    </row>
    <row r="13" spans="1:54" ht="15" x14ac:dyDescent="0.35">
      <c r="A13" s="134"/>
      <c r="B13" s="135"/>
      <c r="C13" s="136"/>
      <c r="D13" s="135"/>
      <c r="E13" s="136"/>
      <c r="F13" s="137"/>
    </row>
    <row r="14" spans="1:54" ht="15" x14ac:dyDescent="0.35">
      <c r="A14" s="134"/>
      <c r="B14" s="135"/>
      <c r="C14" s="136"/>
      <c r="D14" s="135"/>
      <c r="E14" s="136"/>
      <c r="F14" s="137"/>
    </row>
    <row r="15" spans="1:54" ht="15" x14ac:dyDescent="0.35">
      <c r="A15" s="134"/>
      <c r="B15" s="135"/>
      <c r="C15" s="136"/>
      <c r="D15" s="135"/>
      <c r="E15" s="136"/>
      <c r="F15" s="137"/>
    </row>
    <row r="16" spans="1:54" ht="15" x14ac:dyDescent="0.35">
      <c r="A16" s="134"/>
      <c r="B16" s="135"/>
      <c r="C16" s="136"/>
      <c r="D16" s="135"/>
      <c r="E16" s="136"/>
      <c r="F16" s="137"/>
    </row>
    <row r="17" spans="1:6" ht="15" x14ac:dyDescent="0.35">
      <c r="A17" s="134"/>
      <c r="B17" s="135"/>
      <c r="C17" s="136"/>
      <c r="D17" s="135"/>
      <c r="E17" s="136"/>
      <c r="F17" s="137"/>
    </row>
    <row r="18" spans="1:6" ht="15" x14ac:dyDescent="0.35">
      <c r="A18" s="134"/>
      <c r="B18" s="135"/>
      <c r="C18" s="136"/>
      <c r="D18" s="135"/>
      <c r="E18" s="136"/>
      <c r="F18" s="137"/>
    </row>
    <row r="19" spans="1:6" ht="15" x14ac:dyDescent="0.35">
      <c r="A19" s="134"/>
      <c r="B19" s="135"/>
      <c r="C19" s="136"/>
      <c r="D19" s="135"/>
      <c r="E19" s="136"/>
      <c r="F19" s="137"/>
    </row>
    <row r="20" spans="1:6" ht="15" x14ac:dyDescent="0.35">
      <c r="A20" s="134"/>
      <c r="B20" s="135"/>
      <c r="C20" s="136"/>
      <c r="D20" s="135"/>
      <c r="E20" s="136"/>
      <c r="F20" s="137"/>
    </row>
    <row r="21" spans="1:6" ht="15" x14ac:dyDescent="0.35">
      <c r="A21" s="134"/>
      <c r="B21" s="135"/>
      <c r="C21" s="136"/>
      <c r="D21" s="135"/>
      <c r="E21" s="136"/>
      <c r="F21" s="137"/>
    </row>
    <row r="22" spans="1:6" ht="15" x14ac:dyDescent="0.35">
      <c r="A22" s="134"/>
      <c r="B22" s="135"/>
      <c r="C22" s="136"/>
      <c r="D22" s="135"/>
      <c r="E22" s="136"/>
      <c r="F22" s="137"/>
    </row>
    <row r="23" spans="1:6" ht="15" x14ac:dyDescent="0.35">
      <c r="A23" s="134"/>
      <c r="B23" s="135"/>
      <c r="C23" s="136"/>
      <c r="D23" s="135"/>
      <c r="E23" s="136"/>
      <c r="F23" s="137"/>
    </row>
    <row r="24" spans="1:6" ht="15" x14ac:dyDescent="0.35">
      <c r="A24" s="134"/>
      <c r="B24" s="135"/>
      <c r="C24" s="136"/>
      <c r="D24" s="135"/>
      <c r="E24" s="136"/>
      <c r="F24" s="137"/>
    </row>
    <row r="25" spans="1:6" ht="15" x14ac:dyDescent="0.35">
      <c r="A25" s="134"/>
      <c r="B25" s="135"/>
      <c r="C25" s="136"/>
      <c r="D25" s="135"/>
      <c r="E25" s="136"/>
      <c r="F25" s="137"/>
    </row>
    <row r="26" spans="1:6" ht="15" x14ac:dyDescent="0.35">
      <c r="A26" s="134"/>
      <c r="B26" s="135"/>
      <c r="C26" s="136"/>
      <c r="D26" s="135"/>
      <c r="E26" s="136"/>
      <c r="F26" s="137"/>
    </row>
    <row r="27" spans="1:6" ht="15" x14ac:dyDescent="0.35">
      <c r="A27" s="134"/>
      <c r="B27" s="135"/>
      <c r="C27" s="136"/>
      <c r="D27" s="135"/>
      <c r="E27" s="136"/>
      <c r="F27" s="137"/>
    </row>
    <row r="28" spans="1:6" ht="15" x14ac:dyDescent="0.35">
      <c r="A28" s="134"/>
      <c r="B28" s="135"/>
      <c r="C28" s="136"/>
      <c r="D28" s="135"/>
      <c r="E28" s="136"/>
      <c r="F28" s="137"/>
    </row>
    <row r="29" spans="1:6" ht="15" x14ac:dyDescent="0.35">
      <c r="A29" s="134"/>
      <c r="B29" s="135"/>
      <c r="C29" s="136"/>
      <c r="D29" s="135"/>
      <c r="E29" s="136"/>
      <c r="F29" s="137"/>
    </row>
    <row r="30" spans="1:6" ht="15" x14ac:dyDescent="0.35">
      <c r="A30" s="134"/>
      <c r="B30" s="135"/>
      <c r="C30" s="136"/>
      <c r="D30" s="135"/>
      <c r="E30" s="136"/>
      <c r="F30" s="137"/>
    </row>
    <row r="31" spans="1:6" ht="15" x14ac:dyDescent="0.35">
      <c r="A31" s="134"/>
      <c r="B31" s="135"/>
      <c r="C31" s="136"/>
      <c r="D31" s="135"/>
      <c r="E31" s="136"/>
      <c r="F31" s="137"/>
    </row>
    <row r="32" spans="1:6" ht="15" x14ac:dyDescent="0.35">
      <c r="A32" s="134"/>
      <c r="B32" s="135"/>
      <c r="C32" s="136"/>
      <c r="D32" s="135"/>
      <c r="E32" s="136"/>
      <c r="F32" s="137"/>
    </row>
    <row r="33" spans="1:6" ht="15" x14ac:dyDescent="0.35">
      <c r="A33" s="134"/>
      <c r="B33" s="135"/>
      <c r="C33" s="136"/>
      <c r="D33" s="135"/>
      <c r="E33" s="136"/>
      <c r="F33" s="137"/>
    </row>
    <row r="34" spans="1:6" ht="15" x14ac:dyDescent="0.35">
      <c r="A34" s="134"/>
      <c r="B34" s="135"/>
      <c r="C34" s="136"/>
      <c r="D34" s="135"/>
      <c r="E34" s="136"/>
      <c r="F34" s="137"/>
    </row>
    <row r="35" spans="1:6" ht="15" x14ac:dyDescent="0.35">
      <c r="A35" s="134"/>
      <c r="B35" s="135"/>
      <c r="C35" s="136"/>
      <c r="D35" s="135"/>
      <c r="E35" s="136"/>
      <c r="F35" s="137"/>
    </row>
    <row r="36" spans="1:6" ht="15" x14ac:dyDescent="0.35">
      <c r="A36" s="134"/>
      <c r="B36" s="135"/>
      <c r="C36" s="136"/>
      <c r="D36" s="135"/>
      <c r="E36" s="136"/>
      <c r="F36" s="137"/>
    </row>
    <row r="37" spans="1:6" ht="15" x14ac:dyDescent="0.35">
      <c r="A37" s="134"/>
      <c r="B37" s="135"/>
      <c r="C37" s="136"/>
      <c r="D37" s="135"/>
      <c r="E37" s="136"/>
      <c r="F37" s="137"/>
    </row>
    <row r="38" spans="1:6" ht="15" x14ac:dyDescent="0.35">
      <c r="A38" s="134"/>
      <c r="B38" s="135"/>
      <c r="C38" s="136"/>
      <c r="D38" s="135"/>
      <c r="E38" s="136"/>
      <c r="F38" s="137"/>
    </row>
    <row r="39" spans="1:6" ht="15" x14ac:dyDescent="0.35">
      <c r="A39" s="134"/>
      <c r="B39" s="135"/>
      <c r="C39" s="136"/>
      <c r="D39" s="135"/>
      <c r="E39" s="136"/>
      <c r="F39" s="137"/>
    </row>
    <row r="40" spans="1:6" ht="15" x14ac:dyDescent="0.35">
      <c r="A40" s="134"/>
      <c r="B40" s="135"/>
      <c r="C40" s="136"/>
      <c r="D40" s="135"/>
      <c r="E40" s="136"/>
      <c r="F40" s="137"/>
    </row>
    <row r="41" spans="1:6" ht="15" x14ac:dyDescent="0.35">
      <c r="A41" s="134"/>
      <c r="B41" s="135"/>
      <c r="C41" s="136"/>
      <c r="D41" s="135"/>
      <c r="E41" s="136"/>
      <c r="F41" s="137"/>
    </row>
    <row r="42" spans="1:6" ht="15" x14ac:dyDescent="0.35">
      <c r="A42" s="134"/>
      <c r="B42" s="135"/>
      <c r="C42" s="136"/>
      <c r="D42" s="135"/>
      <c r="E42" s="136"/>
      <c r="F42" s="137"/>
    </row>
    <row r="43" spans="1:6" ht="15" x14ac:dyDescent="0.35">
      <c r="A43" s="134"/>
      <c r="B43" s="135"/>
      <c r="C43" s="136"/>
      <c r="D43" s="135"/>
      <c r="E43" s="136"/>
      <c r="F43" s="137"/>
    </row>
    <row r="44" spans="1:6" ht="15" x14ac:dyDescent="0.35">
      <c r="A44" s="134"/>
      <c r="B44" s="135"/>
      <c r="C44" s="136"/>
      <c r="D44" s="135"/>
      <c r="E44" s="136"/>
      <c r="F44" s="137"/>
    </row>
    <row r="45" spans="1:6" ht="15" x14ac:dyDescent="0.35">
      <c r="A45" s="134"/>
      <c r="B45" s="135"/>
      <c r="C45" s="136"/>
      <c r="D45" s="135"/>
      <c r="E45" s="136"/>
      <c r="F45" s="137"/>
    </row>
    <row r="46" spans="1:6" ht="15" x14ac:dyDescent="0.35">
      <c r="A46" s="134"/>
      <c r="B46" s="135"/>
      <c r="C46" s="136"/>
      <c r="D46" s="135"/>
      <c r="E46" s="136"/>
      <c r="F46" s="137"/>
    </row>
    <row r="47" spans="1:6" ht="15" x14ac:dyDescent="0.35">
      <c r="A47" s="134"/>
      <c r="B47" s="135"/>
      <c r="C47" s="136"/>
      <c r="D47" s="135"/>
      <c r="E47" s="136"/>
      <c r="F47" s="137"/>
    </row>
    <row r="48" spans="1:6" ht="15" x14ac:dyDescent="0.35">
      <c r="A48" s="134"/>
      <c r="B48" s="135"/>
      <c r="C48" s="136"/>
      <c r="D48" s="135"/>
      <c r="E48" s="136"/>
      <c r="F48" s="137"/>
    </row>
    <row r="49" spans="1:6" ht="15" x14ac:dyDescent="0.35">
      <c r="A49" s="134"/>
      <c r="B49" s="135"/>
      <c r="C49" s="136"/>
      <c r="D49" s="135"/>
      <c r="E49" s="136"/>
      <c r="F49" s="137"/>
    </row>
    <row r="50" spans="1:6" ht="15" x14ac:dyDescent="0.35">
      <c r="A50" s="134"/>
      <c r="B50" s="135"/>
      <c r="C50" s="136"/>
      <c r="D50" s="135"/>
      <c r="E50" s="136"/>
      <c r="F50" s="137"/>
    </row>
    <row r="51" spans="1:6" ht="15" x14ac:dyDescent="0.35">
      <c r="A51" s="134"/>
      <c r="B51" s="135"/>
      <c r="C51" s="136"/>
      <c r="D51" s="135"/>
      <c r="E51" s="136"/>
      <c r="F51" s="137"/>
    </row>
    <row r="52" spans="1:6" ht="15" x14ac:dyDescent="0.35">
      <c r="A52" s="134"/>
      <c r="B52" s="135"/>
      <c r="C52" s="136"/>
      <c r="D52" s="135"/>
      <c r="E52" s="136"/>
      <c r="F52" s="137"/>
    </row>
    <row r="53" spans="1:6" ht="15" x14ac:dyDescent="0.35">
      <c r="A53" s="134"/>
      <c r="B53" s="135"/>
      <c r="C53" s="136"/>
      <c r="D53" s="135"/>
      <c r="E53" s="136"/>
      <c r="F53" s="137"/>
    </row>
    <row r="54" spans="1:6" ht="15" x14ac:dyDescent="0.35">
      <c r="A54" s="134"/>
      <c r="B54" s="135"/>
      <c r="C54" s="136"/>
      <c r="D54" s="135"/>
      <c r="E54" s="136"/>
      <c r="F54" s="137"/>
    </row>
    <row r="55" spans="1:6" ht="15" x14ac:dyDescent="0.35">
      <c r="A55" s="134"/>
      <c r="B55" s="135"/>
      <c r="C55" s="136"/>
      <c r="D55" s="135"/>
      <c r="E55" s="136"/>
      <c r="F55" s="137"/>
    </row>
    <row r="56" spans="1:6" ht="15" x14ac:dyDescent="0.35">
      <c r="A56" s="134"/>
      <c r="B56" s="135"/>
      <c r="C56" s="136"/>
      <c r="D56" s="135"/>
      <c r="E56" s="136"/>
      <c r="F56" s="137"/>
    </row>
    <row r="57" spans="1:6" ht="15" x14ac:dyDescent="0.35">
      <c r="A57" s="134"/>
      <c r="B57" s="135"/>
      <c r="C57" s="136"/>
      <c r="D57" s="135"/>
      <c r="E57" s="136"/>
      <c r="F57" s="137"/>
    </row>
    <row r="58" spans="1:6" ht="15.5" thickBot="1" x14ac:dyDescent="0.4">
      <c r="A58" s="129" t="s">
        <v>7</v>
      </c>
      <c r="B58" s="138"/>
      <c r="C58" s="138">
        <f>SUM(C8:C57)</f>
        <v>0</v>
      </c>
      <c r="D58" s="138"/>
      <c r="E58" s="138">
        <f t="shared" ref="E58:F58" si="0">SUM(E8:E57)</f>
        <v>0</v>
      </c>
      <c r="F58" s="139">
        <f t="shared" si="0"/>
        <v>0</v>
      </c>
    </row>
    <row r="59" spans="1:6" x14ac:dyDescent="0.35">
      <c r="A59" s="241" t="s">
        <v>59</v>
      </c>
      <c r="B59" s="241"/>
      <c r="C59" s="241"/>
      <c r="D59" s="241"/>
      <c r="E59" s="241"/>
      <c r="F59" s="241"/>
    </row>
    <row r="60" spans="1:6" x14ac:dyDescent="0.35">
      <c r="A60" s="140"/>
      <c r="B60" s="140"/>
      <c r="C60" s="140"/>
      <c r="D60" s="60"/>
      <c r="E60" s="60"/>
      <c r="F60" s="60"/>
    </row>
  </sheetData>
  <mergeCells count="1">
    <mergeCell ref="A59:F59"/>
  </mergeCells>
  <dataValidations count="1">
    <dataValidation type="list" allowBlank="1" showInputMessage="1" showErrorMessage="1" sqref="B4" xr:uid="{139FA116-BD7F-4F93-B102-C97F7F486A0B}">
      <formula1>$BB$1:$BB$2</formula1>
    </dataValidation>
  </dataValidations>
  <pageMargins left="0.7" right="0.7" top="0.75" bottom="0.75" header="0.3" footer="0.3"/>
  <pageSetup scale="7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59"/>
  <sheetViews>
    <sheetView zoomScaleNormal="100" workbookViewId="0"/>
  </sheetViews>
  <sheetFormatPr defaultColWidth="8.54296875" defaultRowHeight="14.5" x14ac:dyDescent="0.35"/>
  <cols>
    <col min="1" max="5" width="27" customWidth="1"/>
    <col min="6" max="6" width="28.81640625" customWidth="1"/>
  </cols>
  <sheetData>
    <row r="1" spans="1:9" ht="17.5" x14ac:dyDescent="0.35">
      <c r="A1" s="116" t="s">
        <v>60</v>
      </c>
      <c r="B1" s="60"/>
      <c r="C1" s="60"/>
      <c r="D1" s="60"/>
      <c r="E1" s="60"/>
      <c r="F1" s="60"/>
    </row>
    <row r="2" spans="1:9" x14ac:dyDescent="0.35">
      <c r="A2" s="60"/>
      <c r="B2" s="60"/>
      <c r="C2" s="60"/>
      <c r="D2" s="60"/>
      <c r="E2" s="60"/>
      <c r="F2" s="60"/>
      <c r="I2" s="5"/>
    </row>
    <row r="3" spans="1:9" x14ac:dyDescent="0.35">
      <c r="A3" s="60"/>
      <c r="B3" s="60"/>
      <c r="C3" s="60"/>
      <c r="D3" s="60"/>
      <c r="E3" s="60"/>
      <c r="F3" s="60"/>
      <c r="I3" s="5"/>
    </row>
    <row r="4" spans="1:9" ht="15" customHeight="1" x14ac:dyDescent="0.35">
      <c r="A4" s="60"/>
      <c r="B4" s="60"/>
      <c r="C4" s="60"/>
      <c r="D4" s="60"/>
      <c r="E4" s="60"/>
      <c r="F4" s="60"/>
      <c r="I4" s="5"/>
    </row>
    <row r="5" spans="1:9" ht="15" thickBot="1" x14ac:dyDescent="0.4">
      <c r="A5" s="61"/>
      <c r="B5" s="60"/>
      <c r="C5" s="60"/>
      <c r="D5" s="60"/>
      <c r="E5" s="60"/>
      <c r="F5" s="60"/>
    </row>
    <row r="6" spans="1:9" ht="45" x14ac:dyDescent="0.35">
      <c r="A6" s="126" t="s">
        <v>55</v>
      </c>
      <c r="B6" s="127" t="s">
        <v>5</v>
      </c>
      <c r="C6" s="127" t="s">
        <v>56</v>
      </c>
      <c r="D6" s="127" t="s">
        <v>23</v>
      </c>
      <c r="E6" s="127" t="s">
        <v>57</v>
      </c>
      <c r="F6" s="128" t="s">
        <v>58</v>
      </c>
    </row>
    <row r="7" spans="1:9" ht="15.5" thickBot="1" x14ac:dyDescent="0.4">
      <c r="A7" s="129"/>
      <c r="B7" s="104">
        <v>1</v>
      </c>
      <c r="C7" s="104">
        <v>2</v>
      </c>
      <c r="D7" s="104">
        <v>3</v>
      </c>
      <c r="E7" s="104">
        <v>4</v>
      </c>
      <c r="F7" s="102">
        <v>5</v>
      </c>
    </row>
    <row r="8" spans="1:9" ht="15" x14ac:dyDescent="0.35">
      <c r="A8" s="130"/>
      <c r="B8" s="131"/>
      <c r="C8" s="131"/>
      <c r="D8" s="131"/>
      <c r="E8" s="131"/>
      <c r="F8" s="133"/>
    </row>
    <row r="9" spans="1:9" ht="15" x14ac:dyDescent="0.35">
      <c r="A9" s="134"/>
      <c r="B9" s="135"/>
      <c r="C9" s="135"/>
      <c r="D9" s="135"/>
      <c r="E9" s="135"/>
      <c r="F9" s="137"/>
    </row>
    <row r="10" spans="1:9" ht="15" x14ac:dyDescent="0.35">
      <c r="A10" s="134"/>
      <c r="B10" s="135"/>
      <c r="C10" s="135"/>
      <c r="D10" s="135"/>
      <c r="E10" s="135"/>
      <c r="F10" s="137"/>
    </row>
    <row r="11" spans="1:9" ht="15" x14ac:dyDescent="0.35">
      <c r="A11" s="134"/>
      <c r="B11" s="135"/>
      <c r="C11" s="135"/>
      <c r="D11" s="135"/>
      <c r="E11" s="135"/>
      <c r="F11" s="137"/>
    </row>
    <row r="12" spans="1:9" ht="15" x14ac:dyDescent="0.35">
      <c r="A12" s="134"/>
      <c r="B12" s="135"/>
      <c r="C12" s="135"/>
      <c r="D12" s="135"/>
      <c r="E12" s="135"/>
      <c r="F12" s="137"/>
    </row>
    <row r="13" spans="1:9" ht="15" x14ac:dyDescent="0.35">
      <c r="A13" s="134"/>
      <c r="B13" s="135"/>
      <c r="C13" s="135"/>
      <c r="D13" s="135"/>
      <c r="E13" s="135"/>
      <c r="F13" s="137"/>
    </row>
    <row r="14" spans="1:9" ht="15" x14ac:dyDescent="0.35">
      <c r="A14" s="134"/>
      <c r="B14" s="135"/>
      <c r="C14" s="135"/>
      <c r="D14" s="135"/>
      <c r="E14" s="135"/>
      <c r="F14" s="137"/>
    </row>
    <row r="15" spans="1:9" ht="15" x14ac:dyDescent="0.35">
      <c r="A15" s="134"/>
      <c r="B15" s="135"/>
      <c r="C15" s="135"/>
      <c r="D15" s="135"/>
      <c r="E15" s="135"/>
      <c r="F15" s="137"/>
    </row>
    <row r="16" spans="1:9" ht="15" x14ac:dyDescent="0.35">
      <c r="A16" s="134"/>
      <c r="B16" s="135"/>
      <c r="C16" s="135"/>
      <c r="D16" s="135"/>
      <c r="E16" s="135"/>
      <c r="F16" s="137"/>
    </row>
    <row r="17" spans="1:6" ht="15" x14ac:dyDescent="0.35">
      <c r="A17" s="134"/>
      <c r="B17" s="135"/>
      <c r="C17" s="135"/>
      <c r="D17" s="135"/>
      <c r="E17" s="135"/>
      <c r="F17" s="137"/>
    </row>
    <row r="18" spans="1:6" ht="15" x14ac:dyDescent="0.35">
      <c r="A18" s="134"/>
      <c r="B18" s="135"/>
      <c r="C18" s="135"/>
      <c r="D18" s="135"/>
      <c r="E18" s="135"/>
      <c r="F18" s="137"/>
    </row>
    <row r="19" spans="1:6" ht="15" x14ac:dyDescent="0.35">
      <c r="A19" s="134"/>
      <c r="B19" s="135"/>
      <c r="C19" s="135"/>
      <c r="D19" s="135"/>
      <c r="E19" s="135"/>
      <c r="F19" s="137"/>
    </row>
    <row r="20" spans="1:6" ht="15" x14ac:dyDescent="0.35">
      <c r="A20" s="134"/>
      <c r="B20" s="135"/>
      <c r="C20" s="135"/>
      <c r="D20" s="135"/>
      <c r="E20" s="135"/>
      <c r="F20" s="137"/>
    </row>
    <row r="21" spans="1:6" ht="15" x14ac:dyDescent="0.35">
      <c r="A21" s="134"/>
      <c r="B21" s="135"/>
      <c r="C21" s="135"/>
      <c r="D21" s="135"/>
      <c r="E21" s="135"/>
      <c r="F21" s="137"/>
    </row>
    <row r="22" spans="1:6" ht="15" x14ac:dyDescent="0.35">
      <c r="A22" s="134"/>
      <c r="B22" s="135"/>
      <c r="C22" s="135"/>
      <c r="D22" s="135"/>
      <c r="E22" s="135"/>
      <c r="F22" s="137"/>
    </row>
    <row r="23" spans="1:6" ht="15" x14ac:dyDescent="0.35">
      <c r="A23" s="134"/>
      <c r="B23" s="135"/>
      <c r="C23" s="135"/>
      <c r="D23" s="135"/>
      <c r="E23" s="135"/>
      <c r="F23" s="137"/>
    </row>
    <row r="24" spans="1:6" ht="15" x14ac:dyDescent="0.35">
      <c r="A24" s="134"/>
      <c r="B24" s="135"/>
      <c r="C24" s="135"/>
      <c r="D24" s="135"/>
      <c r="E24" s="135"/>
      <c r="F24" s="137"/>
    </row>
    <row r="25" spans="1:6" ht="15" x14ac:dyDescent="0.35">
      <c r="A25" s="134"/>
      <c r="B25" s="135"/>
      <c r="C25" s="135"/>
      <c r="D25" s="135"/>
      <c r="E25" s="135"/>
      <c r="F25" s="137"/>
    </row>
    <row r="26" spans="1:6" ht="15" x14ac:dyDescent="0.35">
      <c r="A26" s="134"/>
      <c r="B26" s="135"/>
      <c r="C26" s="135"/>
      <c r="D26" s="135"/>
      <c r="E26" s="135"/>
      <c r="F26" s="137"/>
    </row>
    <row r="27" spans="1:6" ht="15" x14ac:dyDescent="0.35">
      <c r="A27" s="134"/>
      <c r="B27" s="135"/>
      <c r="C27" s="135"/>
      <c r="D27" s="135"/>
      <c r="E27" s="135"/>
      <c r="F27" s="137"/>
    </row>
    <row r="28" spans="1:6" ht="15" x14ac:dyDescent="0.35">
      <c r="A28" s="134"/>
      <c r="B28" s="135"/>
      <c r="C28" s="135"/>
      <c r="D28" s="135"/>
      <c r="E28" s="135"/>
      <c r="F28" s="137"/>
    </row>
    <row r="29" spans="1:6" ht="15" x14ac:dyDescent="0.35">
      <c r="A29" s="134"/>
      <c r="B29" s="135"/>
      <c r="C29" s="135"/>
      <c r="D29" s="135"/>
      <c r="E29" s="135"/>
      <c r="F29" s="137"/>
    </row>
    <row r="30" spans="1:6" ht="15" x14ac:dyDescent="0.35">
      <c r="A30" s="134"/>
      <c r="B30" s="135"/>
      <c r="C30" s="135"/>
      <c r="D30" s="135"/>
      <c r="E30" s="135"/>
      <c r="F30" s="137"/>
    </row>
    <row r="31" spans="1:6" ht="15" x14ac:dyDescent="0.35">
      <c r="A31" s="134"/>
      <c r="B31" s="135"/>
      <c r="C31" s="135"/>
      <c r="D31" s="135"/>
      <c r="E31" s="135"/>
      <c r="F31" s="137"/>
    </row>
    <row r="32" spans="1:6" ht="15" x14ac:dyDescent="0.35">
      <c r="A32" s="134"/>
      <c r="B32" s="135"/>
      <c r="C32" s="135"/>
      <c r="D32" s="135"/>
      <c r="E32" s="135"/>
      <c r="F32" s="137"/>
    </row>
    <row r="33" spans="1:6" ht="15" x14ac:dyDescent="0.35">
      <c r="A33" s="134"/>
      <c r="B33" s="135"/>
      <c r="C33" s="135"/>
      <c r="D33" s="135"/>
      <c r="E33" s="135"/>
      <c r="F33" s="137"/>
    </row>
    <row r="34" spans="1:6" ht="15" x14ac:dyDescent="0.35">
      <c r="A34" s="134"/>
      <c r="B34" s="135"/>
      <c r="C34" s="135"/>
      <c r="D34" s="135"/>
      <c r="E34" s="135"/>
      <c r="F34" s="137"/>
    </row>
    <row r="35" spans="1:6" ht="15" x14ac:dyDescent="0.35">
      <c r="A35" s="134"/>
      <c r="B35" s="135"/>
      <c r="C35" s="135"/>
      <c r="D35" s="135"/>
      <c r="E35" s="135"/>
      <c r="F35" s="137"/>
    </row>
    <row r="36" spans="1:6" ht="15" x14ac:dyDescent="0.35">
      <c r="A36" s="134"/>
      <c r="B36" s="135"/>
      <c r="C36" s="135"/>
      <c r="D36" s="135"/>
      <c r="E36" s="135"/>
      <c r="F36" s="137"/>
    </row>
    <row r="37" spans="1:6" ht="15" x14ac:dyDescent="0.35">
      <c r="A37" s="134"/>
      <c r="B37" s="135"/>
      <c r="C37" s="135"/>
      <c r="D37" s="135"/>
      <c r="E37" s="135"/>
      <c r="F37" s="137"/>
    </row>
    <row r="38" spans="1:6" ht="15" x14ac:dyDescent="0.35">
      <c r="A38" s="134"/>
      <c r="B38" s="135"/>
      <c r="C38" s="135"/>
      <c r="D38" s="135"/>
      <c r="E38" s="135"/>
      <c r="F38" s="137"/>
    </row>
    <row r="39" spans="1:6" ht="15" x14ac:dyDescent="0.35">
      <c r="A39" s="134"/>
      <c r="B39" s="135"/>
      <c r="C39" s="135"/>
      <c r="D39" s="135"/>
      <c r="E39" s="135"/>
      <c r="F39" s="137"/>
    </row>
    <row r="40" spans="1:6" ht="15" x14ac:dyDescent="0.35">
      <c r="A40" s="134"/>
      <c r="B40" s="135"/>
      <c r="C40" s="135"/>
      <c r="D40" s="135"/>
      <c r="E40" s="135"/>
      <c r="F40" s="137"/>
    </row>
    <row r="41" spans="1:6" ht="15" x14ac:dyDescent="0.35">
      <c r="A41" s="134"/>
      <c r="B41" s="135"/>
      <c r="C41" s="135"/>
      <c r="D41" s="135"/>
      <c r="E41" s="135"/>
      <c r="F41" s="137"/>
    </row>
    <row r="42" spans="1:6" ht="15" x14ac:dyDescent="0.35">
      <c r="A42" s="134"/>
      <c r="B42" s="135"/>
      <c r="C42" s="135"/>
      <c r="D42" s="135"/>
      <c r="E42" s="135"/>
      <c r="F42" s="137"/>
    </row>
    <row r="43" spans="1:6" ht="15" x14ac:dyDescent="0.35">
      <c r="A43" s="134"/>
      <c r="B43" s="135"/>
      <c r="C43" s="135"/>
      <c r="D43" s="135"/>
      <c r="E43" s="135"/>
      <c r="F43" s="137"/>
    </row>
    <row r="44" spans="1:6" ht="15" x14ac:dyDescent="0.35">
      <c r="A44" s="134"/>
      <c r="B44" s="135"/>
      <c r="C44" s="135"/>
      <c r="D44" s="135"/>
      <c r="E44" s="135"/>
      <c r="F44" s="137"/>
    </row>
    <row r="45" spans="1:6" ht="15" x14ac:dyDescent="0.35">
      <c r="A45" s="134"/>
      <c r="B45" s="135"/>
      <c r="C45" s="135"/>
      <c r="D45" s="135"/>
      <c r="E45" s="135"/>
      <c r="F45" s="137"/>
    </row>
    <row r="46" spans="1:6" ht="15" x14ac:dyDescent="0.35">
      <c r="A46" s="134"/>
      <c r="B46" s="135"/>
      <c r="C46" s="135"/>
      <c r="D46" s="135"/>
      <c r="E46" s="135"/>
      <c r="F46" s="137"/>
    </row>
    <row r="47" spans="1:6" ht="15" x14ac:dyDescent="0.35">
      <c r="A47" s="134"/>
      <c r="B47" s="135"/>
      <c r="C47" s="135"/>
      <c r="D47" s="135"/>
      <c r="E47" s="135"/>
      <c r="F47" s="137"/>
    </row>
    <row r="48" spans="1:6" ht="15" x14ac:dyDescent="0.35">
      <c r="A48" s="134"/>
      <c r="B48" s="135"/>
      <c r="C48" s="135"/>
      <c r="D48" s="135"/>
      <c r="E48" s="135"/>
      <c r="F48" s="137"/>
    </row>
    <row r="49" spans="1:6" ht="15" x14ac:dyDescent="0.35">
      <c r="A49" s="134"/>
      <c r="B49" s="135"/>
      <c r="C49" s="135"/>
      <c r="D49" s="135"/>
      <c r="E49" s="135"/>
      <c r="F49" s="137"/>
    </row>
    <row r="50" spans="1:6" ht="15" x14ac:dyDescent="0.35">
      <c r="A50" s="134"/>
      <c r="B50" s="135"/>
      <c r="C50" s="135"/>
      <c r="D50" s="135"/>
      <c r="E50" s="135"/>
      <c r="F50" s="137"/>
    </row>
    <row r="51" spans="1:6" ht="15" x14ac:dyDescent="0.35">
      <c r="A51" s="134"/>
      <c r="B51" s="135"/>
      <c r="C51" s="135"/>
      <c r="D51" s="135"/>
      <c r="E51" s="135"/>
      <c r="F51" s="137"/>
    </row>
    <row r="52" spans="1:6" ht="15" x14ac:dyDescent="0.35">
      <c r="A52" s="134"/>
      <c r="B52" s="135"/>
      <c r="C52" s="135"/>
      <c r="D52" s="135"/>
      <c r="E52" s="135"/>
      <c r="F52" s="137"/>
    </row>
    <row r="53" spans="1:6" ht="15" x14ac:dyDescent="0.35">
      <c r="A53" s="134"/>
      <c r="B53" s="135"/>
      <c r="C53" s="135"/>
      <c r="D53" s="135"/>
      <c r="E53" s="135"/>
      <c r="F53" s="137"/>
    </row>
    <row r="54" spans="1:6" ht="15" x14ac:dyDescent="0.35">
      <c r="A54" s="134"/>
      <c r="B54" s="135"/>
      <c r="C54" s="135"/>
      <c r="D54" s="135"/>
      <c r="E54" s="135"/>
      <c r="F54" s="137"/>
    </row>
    <row r="55" spans="1:6" ht="15" x14ac:dyDescent="0.35">
      <c r="A55" s="134"/>
      <c r="B55" s="135"/>
      <c r="C55" s="135"/>
      <c r="D55" s="135"/>
      <c r="E55" s="135"/>
      <c r="F55" s="137"/>
    </row>
    <row r="56" spans="1:6" ht="15" x14ac:dyDescent="0.35">
      <c r="A56" s="134"/>
      <c r="B56" s="135"/>
      <c r="C56" s="135"/>
      <c r="D56" s="135"/>
      <c r="E56" s="135"/>
      <c r="F56" s="137"/>
    </row>
    <row r="57" spans="1:6" ht="15" x14ac:dyDescent="0.35">
      <c r="A57" s="134"/>
      <c r="B57" s="135"/>
      <c r="C57" s="135"/>
      <c r="D57" s="135"/>
      <c r="E57" s="135"/>
      <c r="F57" s="137"/>
    </row>
    <row r="58" spans="1:6" ht="15.5" thickBot="1" x14ac:dyDescent="0.4">
      <c r="A58" s="129" t="s">
        <v>7</v>
      </c>
      <c r="B58" s="138"/>
      <c r="C58" s="138">
        <f>SUM(C8:C57)</f>
        <v>0</v>
      </c>
      <c r="D58" s="138"/>
      <c r="E58" s="138">
        <f t="shared" ref="E58:F58" si="0">SUM(E8:E57)</f>
        <v>0</v>
      </c>
      <c r="F58" s="139">
        <f t="shared" si="0"/>
        <v>0</v>
      </c>
    </row>
    <row r="59" spans="1:6" x14ac:dyDescent="0.35">
      <c r="A59" s="241" t="s">
        <v>59</v>
      </c>
      <c r="B59" s="241"/>
      <c r="C59" s="241"/>
      <c r="D59" s="241"/>
      <c r="E59" s="241"/>
      <c r="F59" s="241"/>
    </row>
  </sheetData>
  <mergeCells count="1">
    <mergeCell ref="A59:F59"/>
  </mergeCells>
  <pageMargins left="0.7" right="0.7" top="0.75" bottom="0.75" header="0.3" footer="0.3"/>
  <pageSetup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8"/>
  <sheetViews>
    <sheetView zoomScaleNormal="100" workbookViewId="0"/>
  </sheetViews>
  <sheetFormatPr defaultRowHeight="14.5" x14ac:dyDescent="0.35"/>
  <cols>
    <col min="1" max="4" width="27" customWidth="1"/>
    <col min="5" max="5" width="15.453125" customWidth="1"/>
  </cols>
  <sheetData>
    <row r="1" spans="1:4" ht="17.5" x14ac:dyDescent="0.35">
      <c r="A1" s="141" t="s">
        <v>61</v>
      </c>
      <c r="B1" s="142"/>
      <c r="C1" s="60"/>
      <c r="D1" s="60"/>
    </row>
    <row r="2" spans="1:4" ht="17.5" x14ac:dyDescent="0.35">
      <c r="A2" s="143"/>
      <c r="B2" s="142"/>
      <c r="C2" s="60"/>
      <c r="D2" s="60"/>
    </row>
    <row r="3" spans="1:4" x14ac:dyDescent="0.35">
      <c r="A3" s="60"/>
      <c r="B3" s="60"/>
      <c r="C3" s="60"/>
      <c r="D3" s="60"/>
    </row>
    <row r="4" spans="1:4" ht="15.75" customHeight="1" thickBot="1" x14ac:dyDescent="0.4">
      <c r="A4" s="61"/>
      <c r="B4" s="60"/>
      <c r="C4" s="60"/>
      <c r="D4" s="60"/>
    </row>
    <row r="5" spans="1:4" ht="15" x14ac:dyDescent="0.35">
      <c r="A5" s="242" t="s">
        <v>25</v>
      </c>
      <c r="B5" s="243"/>
      <c r="C5" s="243"/>
      <c r="D5" s="244"/>
    </row>
    <row r="6" spans="1:4" ht="30" x14ac:dyDescent="0.35">
      <c r="A6" s="98" t="s">
        <v>1</v>
      </c>
      <c r="B6" s="146" t="s">
        <v>62</v>
      </c>
      <c r="C6" s="99" t="s">
        <v>63</v>
      </c>
      <c r="D6" s="100" t="s">
        <v>64</v>
      </c>
    </row>
    <row r="7" spans="1:4" ht="15.5" thickBot="1" x14ac:dyDescent="0.4">
      <c r="A7" s="129"/>
      <c r="B7" s="104">
        <v>1</v>
      </c>
      <c r="C7" s="104">
        <v>2</v>
      </c>
      <c r="D7" s="102">
        <v>3</v>
      </c>
    </row>
    <row r="8" spans="1:4" ht="15" x14ac:dyDescent="0.35">
      <c r="A8" s="105">
        <v>1</v>
      </c>
      <c r="B8" s="147"/>
      <c r="C8" s="148"/>
      <c r="D8" s="149"/>
    </row>
    <row r="9" spans="1:4" ht="15" x14ac:dyDescent="0.35">
      <c r="A9" s="98">
        <v>2</v>
      </c>
      <c r="B9" s="150"/>
      <c r="C9" s="151"/>
      <c r="D9" s="152"/>
    </row>
    <row r="10" spans="1:4" ht="15" x14ac:dyDescent="0.35">
      <c r="A10" s="98">
        <v>3</v>
      </c>
      <c r="B10" s="150"/>
      <c r="C10" s="151"/>
      <c r="D10" s="152"/>
    </row>
    <row r="11" spans="1:4" ht="15" x14ac:dyDescent="0.35">
      <c r="A11" s="98">
        <v>4</v>
      </c>
      <c r="B11" s="150"/>
      <c r="C11" s="151"/>
      <c r="D11" s="152"/>
    </row>
    <row r="12" spans="1:4" ht="15" x14ac:dyDescent="0.35">
      <c r="A12" s="98">
        <v>5</v>
      </c>
      <c r="B12" s="150"/>
      <c r="C12" s="151"/>
      <c r="D12" s="152"/>
    </row>
    <row r="13" spans="1:4" ht="15" x14ac:dyDescent="0.35">
      <c r="A13" s="98">
        <v>6</v>
      </c>
      <c r="B13" s="150"/>
      <c r="C13" s="151"/>
      <c r="D13" s="152"/>
    </row>
    <row r="14" spans="1:4" ht="15" x14ac:dyDescent="0.35">
      <c r="A14" s="98">
        <v>7</v>
      </c>
      <c r="B14" s="150"/>
      <c r="C14" s="151"/>
      <c r="D14" s="152"/>
    </row>
    <row r="15" spans="1:4" ht="15" x14ac:dyDescent="0.35">
      <c r="A15" s="98">
        <v>8</v>
      </c>
      <c r="B15" s="150"/>
      <c r="C15" s="151"/>
      <c r="D15" s="152"/>
    </row>
    <row r="16" spans="1:4" ht="15" x14ac:dyDescent="0.35">
      <c r="A16" s="98">
        <v>9</v>
      </c>
      <c r="B16" s="150"/>
      <c r="C16" s="151"/>
      <c r="D16" s="152"/>
    </row>
    <row r="17" spans="1:4" ht="15" x14ac:dyDescent="0.35">
      <c r="A17" s="98">
        <v>10</v>
      </c>
      <c r="B17" s="150"/>
      <c r="C17" s="151"/>
      <c r="D17" s="152"/>
    </row>
    <row r="18" spans="1:4" ht="15" x14ac:dyDescent="0.35">
      <c r="A18" s="98">
        <v>11</v>
      </c>
      <c r="B18" s="150"/>
      <c r="C18" s="151"/>
      <c r="D18" s="152"/>
    </row>
    <row r="19" spans="1:4" ht="15" x14ac:dyDescent="0.35">
      <c r="A19" s="98">
        <v>12</v>
      </c>
      <c r="B19" s="150"/>
      <c r="C19" s="151"/>
      <c r="D19" s="152"/>
    </row>
    <row r="20" spans="1:4" ht="15" x14ac:dyDescent="0.35">
      <c r="A20" s="98">
        <v>13</v>
      </c>
      <c r="B20" s="150"/>
      <c r="C20" s="151"/>
      <c r="D20" s="152"/>
    </row>
    <row r="21" spans="1:4" ht="15" x14ac:dyDescent="0.35">
      <c r="A21" s="98">
        <v>14</v>
      </c>
      <c r="B21" s="150"/>
      <c r="C21" s="151"/>
      <c r="D21" s="152"/>
    </row>
    <row r="22" spans="1:4" ht="15" x14ac:dyDescent="0.35">
      <c r="A22" s="98">
        <v>15</v>
      </c>
      <c r="B22" s="150"/>
      <c r="C22" s="151"/>
      <c r="D22" s="152"/>
    </row>
    <row r="23" spans="1:4" ht="15" x14ac:dyDescent="0.35">
      <c r="A23" s="98">
        <v>16</v>
      </c>
      <c r="B23" s="150"/>
      <c r="C23" s="151"/>
      <c r="D23" s="152"/>
    </row>
    <row r="24" spans="1:4" ht="15" x14ac:dyDescent="0.35">
      <c r="A24" s="98">
        <v>17</v>
      </c>
      <c r="B24" s="150"/>
      <c r="C24" s="151"/>
      <c r="D24" s="152"/>
    </row>
    <row r="25" spans="1:4" ht="15" x14ac:dyDescent="0.35">
      <c r="A25" s="98">
        <v>18</v>
      </c>
      <c r="B25" s="150"/>
      <c r="C25" s="151"/>
      <c r="D25" s="152"/>
    </row>
    <row r="26" spans="1:4" ht="15" x14ac:dyDescent="0.35">
      <c r="A26" s="98">
        <v>19</v>
      </c>
      <c r="B26" s="150"/>
      <c r="C26" s="151"/>
      <c r="D26" s="152"/>
    </row>
    <row r="27" spans="1:4" ht="15" x14ac:dyDescent="0.35">
      <c r="A27" s="98">
        <v>20</v>
      </c>
      <c r="B27" s="150"/>
      <c r="C27" s="151"/>
      <c r="D27" s="152"/>
    </row>
    <row r="28" spans="1:4" ht="15.5" thickBot="1" x14ac:dyDescent="0.4">
      <c r="A28" s="101" t="s">
        <v>14</v>
      </c>
      <c r="B28" s="153"/>
      <c r="C28" s="154"/>
      <c r="D28" s="155"/>
    </row>
  </sheetData>
  <mergeCells count="1">
    <mergeCell ref="A5:D5"/>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28"/>
  <sheetViews>
    <sheetView zoomScaleNormal="100" workbookViewId="0"/>
  </sheetViews>
  <sheetFormatPr defaultRowHeight="14.5" x14ac:dyDescent="0.35"/>
  <cols>
    <col min="1" max="1" width="30.1796875" customWidth="1"/>
    <col min="2" max="4" width="27" customWidth="1"/>
    <col min="5" max="5" width="15.453125" customWidth="1"/>
  </cols>
  <sheetData>
    <row r="1" spans="1:4" ht="17.5" x14ac:dyDescent="0.35">
      <c r="A1" s="141" t="s">
        <v>65</v>
      </c>
      <c r="B1" s="60"/>
      <c r="C1" s="60"/>
      <c r="D1" s="60"/>
    </row>
    <row r="2" spans="1:4" ht="17.5" x14ac:dyDescent="0.35">
      <c r="A2" s="143"/>
      <c r="B2" s="60"/>
      <c r="C2" s="60"/>
      <c r="D2" s="60"/>
    </row>
    <row r="3" spans="1:4" x14ac:dyDescent="0.35">
      <c r="A3" s="60"/>
      <c r="B3" s="60"/>
      <c r="C3" s="60"/>
      <c r="D3" s="60"/>
    </row>
    <row r="4" spans="1:4" ht="15.75" customHeight="1" thickBot="1" x14ac:dyDescent="0.4">
      <c r="A4" s="61"/>
      <c r="B4" s="60"/>
      <c r="C4" s="60"/>
      <c r="D4" s="60"/>
    </row>
    <row r="5" spans="1:4" ht="15" x14ac:dyDescent="0.35">
      <c r="A5" s="242" t="s">
        <v>25</v>
      </c>
      <c r="B5" s="243"/>
      <c r="C5" s="243"/>
      <c r="D5" s="244"/>
    </row>
    <row r="6" spans="1:4" ht="30" x14ac:dyDescent="0.35">
      <c r="A6" s="98" t="s">
        <v>1</v>
      </c>
      <c r="B6" s="146" t="s">
        <v>62</v>
      </c>
      <c r="C6" s="99" t="s">
        <v>63</v>
      </c>
      <c r="D6" s="100" t="s">
        <v>64</v>
      </c>
    </row>
    <row r="7" spans="1:4" ht="15.5" thickBot="1" x14ac:dyDescent="0.4">
      <c r="A7" s="129"/>
      <c r="B7" s="104">
        <v>1</v>
      </c>
      <c r="C7" s="104">
        <v>2</v>
      </c>
      <c r="D7" s="102">
        <v>3</v>
      </c>
    </row>
    <row r="8" spans="1:4" ht="15" x14ac:dyDescent="0.35">
      <c r="A8" s="105">
        <v>1</v>
      </c>
      <c r="B8" s="147"/>
      <c r="C8" s="148"/>
      <c r="D8" s="149"/>
    </row>
    <row r="9" spans="1:4" ht="15" x14ac:dyDescent="0.35">
      <c r="A9" s="98">
        <v>2</v>
      </c>
      <c r="B9" s="150"/>
      <c r="C9" s="151"/>
      <c r="D9" s="152"/>
    </row>
    <row r="10" spans="1:4" ht="15" x14ac:dyDescent="0.35">
      <c r="A10" s="98">
        <v>3</v>
      </c>
      <c r="B10" s="150"/>
      <c r="C10" s="151"/>
      <c r="D10" s="152"/>
    </row>
    <row r="11" spans="1:4" ht="15" x14ac:dyDescent="0.35">
      <c r="A11" s="98">
        <v>4</v>
      </c>
      <c r="B11" s="150"/>
      <c r="C11" s="151"/>
      <c r="D11" s="152"/>
    </row>
    <row r="12" spans="1:4" ht="15" x14ac:dyDescent="0.35">
      <c r="A12" s="98">
        <v>5</v>
      </c>
      <c r="B12" s="150"/>
      <c r="C12" s="151"/>
      <c r="D12" s="152"/>
    </row>
    <row r="13" spans="1:4" ht="15" x14ac:dyDescent="0.35">
      <c r="A13" s="98">
        <v>6</v>
      </c>
      <c r="B13" s="150"/>
      <c r="C13" s="151"/>
      <c r="D13" s="152"/>
    </row>
    <row r="14" spans="1:4" ht="15" x14ac:dyDescent="0.35">
      <c r="A14" s="98">
        <v>7</v>
      </c>
      <c r="B14" s="150"/>
      <c r="C14" s="151"/>
      <c r="D14" s="152"/>
    </row>
    <row r="15" spans="1:4" ht="15" x14ac:dyDescent="0.35">
      <c r="A15" s="98">
        <v>8</v>
      </c>
      <c r="B15" s="150"/>
      <c r="C15" s="151"/>
      <c r="D15" s="152"/>
    </row>
    <row r="16" spans="1:4" ht="15" x14ac:dyDescent="0.35">
      <c r="A16" s="98">
        <v>9</v>
      </c>
      <c r="B16" s="150"/>
      <c r="C16" s="151"/>
      <c r="D16" s="152"/>
    </row>
    <row r="17" spans="1:4" ht="15" x14ac:dyDescent="0.35">
      <c r="A17" s="98">
        <v>10</v>
      </c>
      <c r="B17" s="150"/>
      <c r="C17" s="151"/>
      <c r="D17" s="152"/>
    </row>
    <row r="18" spans="1:4" ht="15" x14ac:dyDescent="0.35">
      <c r="A18" s="98">
        <v>11</v>
      </c>
      <c r="B18" s="150"/>
      <c r="C18" s="151"/>
      <c r="D18" s="152"/>
    </row>
    <row r="19" spans="1:4" ht="15" x14ac:dyDescent="0.35">
      <c r="A19" s="98">
        <v>12</v>
      </c>
      <c r="B19" s="150"/>
      <c r="C19" s="151"/>
      <c r="D19" s="152"/>
    </row>
    <row r="20" spans="1:4" ht="15" x14ac:dyDescent="0.35">
      <c r="A20" s="98">
        <v>13</v>
      </c>
      <c r="B20" s="150"/>
      <c r="C20" s="151"/>
      <c r="D20" s="152"/>
    </row>
    <row r="21" spans="1:4" ht="15" x14ac:dyDescent="0.35">
      <c r="A21" s="98">
        <v>14</v>
      </c>
      <c r="B21" s="150"/>
      <c r="C21" s="151"/>
      <c r="D21" s="152"/>
    </row>
    <row r="22" spans="1:4" ht="15" x14ac:dyDescent="0.35">
      <c r="A22" s="98">
        <v>15</v>
      </c>
      <c r="B22" s="150"/>
      <c r="C22" s="151"/>
      <c r="D22" s="152"/>
    </row>
    <row r="23" spans="1:4" ht="15" x14ac:dyDescent="0.35">
      <c r="A23" s="98">
        <v>16</v>
      </c>
      <c r="B23" s="150"/>
      <c r="C23" s="151"/>
      <c r="D23" s="152"/>
    </row>
    <row r="24" spans="1:4" ht="15" x14ac:dyDescent="0.35">
      <c r="A24" s="98">
        <v>17</v>
      </c>
      <c r="B24" s="150"/>
      <c r="C24" s="151"/>
      <c r="D24" s="152"/>
    </row>
    <row r="25" spans="1:4" ht="15" x14ac:dyDescent="0.35">
      <c r="A25" s="98">
        <v>18</v>
      </c>
      <c r="B25" s="150"/>
      <c r="C25" s="151"/>
      <c r="D25" s="152"/>
    </row>
    <row r="26" spans="1:4" ht="15" x14ac:dyDescent="0.35">
      <c r="A26" s="98">
        <v>19</v>
      </c>
      <c r="B26" s="150"/>
      <c r="C26" s="151"/>
      <c r="D26" s="152"/>
    </row>
    <row r="27" spans="1:4" ht="15" x14ac:dyDescent="0.35">
      <c r="A27" s="98">
        <v>20</v>
      </c>
      <c r="B27" s="150"/>
      <c r="C27" s="151"/>
      <c r="D27" s="152"/>
    </row>
    <row r="28" spans="1:4" ht="15.5" thickBot="1" x14ac:dyDescent="0.4">
      <c r="A28" s="101" t="s">
        <v>14</v>
      </c>
      <c r="B28" s="153"/>
      <c r="C28" s="154"/>
      <c r="D28" s="155"/>
    </row>
  </sheetData>
  <mergeCells count="1">
    <mergeCell ref="A5:D5"/>
  </mergeCells>
  <dataValidations count="1">
    <dataValidation type="list" allowBlank="1" showInputMessage="1" showErrorMessage="1" sqref="A2" xr:uid="{00000000-0002-0000-0900-000000000000}">
      <formula1>#REF!</formula1>
    </dataValidation>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EA609D67F63B4482B56AF0CFCDA8CF" ma:contentTypeVersion="2" ma:contentTypeDescription="Create a new document." ma:contentTypeScope="" ma:versionID="b84fc56b2206989058461e282e327472">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933ce87bfcf8c8c05ab3531d2740004c"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Props1.xml><?xml version="1.0" encoding="utf-8"?>
<ds:datastoreItem xmlns:ds="http://schemas.openxmlformats.org/officeDocument/2006/customXml" ds:itemID="{0D240C41-308E-4BDE-9750-CA300D9E51EE}">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sharepoint/v3"/>
    <ds:schemaRef ds:uri="5264ac1b-c36e-431c-ac09-8a17cceb786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5C6A79-213B-43FB-A6A9-9F0362CD5649}">
  <ds:schemaRefs>
    <ds:schemaRef ds:uri="http://schemas.microsoft.com/sharepoint/v3/contenttype/forms"/>
  </ds:schemaRefs>
</ds:datastoreItem>
</file>

<file path=customXml/itemProps3.xml><?xml version="1.0" encoding="utf-8"?>
<ds:datastoreItem xmlns:ds="http://schemas.openxmlformats.org/officeDocument/2006/customXml" ds:itemID="{5D53DC3E-6F1A-47FE-8EF1-AFF47090FD4B}">
  <ds:schemaRefs>
    <ds:schemaRef ds:uri="http://schemas.microsoft.com/office/2006/metadata/properties"/>
    <ds:schemaRef ds:uri="http://www.w3.org/2000/xmlns/"/>
    <ds:schemaRef ds:uri="http://schemas.microsoft.com/sharepoint/v3"/>
    <ds:schemaRef ds:uri="http://www.w3.org/2001/XMLSchema-instance"/>
    <ds:schemaRef ds:uri="5264ac1b-c36e-431c-ac09-8a17cceb786f"/>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Cover</vt:lpstr>
      <vt:lpstr>Instructions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Cover!Print_Area</vt:lpstr>
      <vt:lpstr>'Table 12'!Print_Area</vt:lpstr>
      <vt:lpstr>'Table 13'!Print_Area</vt:lpstr>
    </vt:vector>
  </TitlesOfParts>
  <Manager/>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IFRS 17_PC_AA_Memo_Supplementary_Tables_with industry comments_Jan 19</dc:title>
  <dc:subject/>
  <dc:creator>Tian, Lijia</dc:creator>
  <cp:keywords/>
  <dc:description/>
  <cp:lastModifiedBy>Angela Beckford</cp:lastModifiedBy>
  <cp:lastPrinted>2025-01-14T18:24:21Z</cp:lastPrinted>
  <dcterms:created xsi:type="dcterms:W3CDTF">2020-01-16T20:38:29Z</dcterms:created>
  <dcterms:modified xsi:type="dcterms:W3CDTF">2025-01-15T14:44:20Z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fiBusinessProcess">
    <vt:lpwstr>75;#Prepare and Maintain External Guidance|c142cf92-0b67-4774-9e0b-22b36811eb5d</vt:lpwstr>
  </property>
  <property fmtid="{D5CDD505-2E9C-101B-9397-08002B2CF9AE}" pid="3" name="OsfiIndustryType">
    <vt:lpwstr/>
  </property>
  <property fmtid="{D5CDD505-2E9C-101B-9397-08002B2CF9AE}" pid="4" name="OsfiPrimaryActandSection">
    <vt:lpwstr/>
  </property>
  <property fmtid="{D5CDD505-2E9C-101B-9397-08002B2CF9AE}" pid="5" name="ContentTypeId">
    <vt:lpwstr>0x01010050EA609D67F63B4482B56AF0CFCDA8CF</vt:lpwstr>
  </property>
  <property fmtid="{D5CDD505-2E9C-101B-9397-08002B2CF9AE}" pid="6" name="OsfiFITopics">
    <vt:lpwstr/>
  </property>
  <property fmtid="{D5CDD505-2E9C-101B-9397-08002B2CF9AE}" pid="7" name="OsfiSecondaryRegulations">
    <vt:lpwstr/>
  </property>
  <property fmtid="{D5CDD505-2E9C-101B-9397-08002B2CF9AE}" pid="8" name="OsfiPAA">
    <vt:lpwstr>2;#1.1 Regulation and supervision of federally regulated financial institutions|57fcbea7-d103-4c44-b289-6adbace6db09</vt:lpwstr>
  </property>
  <property fmtid="{D5CDD505-2E9C-101B-9397-08002B2CF9AE}" pid="9" name="OsfiSecondaryOSFIGuidance">
    <vt:lpwstr>108;#Instructions Guides:Memorandum to the Appointed Actuary - P＆C|7cc13ff0-681b-4500-98c5-244d6a811dc5</vt:lpwstr>
  </property>
  <property fmtid="{D5CDD505-2E9C-101B-9397-08002B2CF9AE}" pid="10" name="OsfiFunction">
    <vt:lpwstr>3;#Financial Institutions|35066429-d513-4a4b-82a6-81eaff2320a3</vt:lpwstr>
  </property>
  <property fmtid="{D5CDD505-2E9C-101B-9397-08002B2CF9AE}" pid="11" name="OsfiSubFunction">
    <vt:lpwstr>20;#External Guidance|ea8cba3e-57fe-4199-9d26-ba6248f86a47</vt:lpwstr>
  </property>
  <property fmtid="{D5CDD505-2E9C-101B-9397-08002B2CF9AE}" pid="12" name="_dlc_DocIdItemGuid">
    <vt:lpwstr>5c187805-3cf8-4ca8-8148-69457fbc65d9</vt:lpwstr>
  </property>
  <property fmtid="{D5CDD505-2E9C-101B-9397-08002B2CF9AE}" pid="13" name="OsfiCostCentre">
    <vt:lpwstr>981;#Actuarial Division (310100)|01ca8951-9dd5-42a7-a8e3-d696400fc526</vt:lpwstr>
  </property>
  <property fmtid="{D5CDD505-2E9C-101B-9397-08002B2CF9AE}" pid="14" name="OsfiGuidanceCategory">
    <vt:lpwstr>680;#Supervisory|0f39bfb1-b318-4ca8-8d93-1d74883e22e3</vt:lpwstr>
  </property>
  <property fmtid="{D5CDD505-2E9C-101B-9397-08002B2CF9AE}" pid="15" name="OsfiFIStandards">
    <vt:lpwstr/>
  </property>
  <property fmtid="{D5CDD505-2E9C-101B-9397-08002B2CF9AE}" pid="16" name="OsfiInstrumentType">
    <vt:lpwstr>920;#Memorandum|55da664c-700e-4896-93ec-c9e86cd4f779</vt:lpwstr>
  </property>
  <property fmtid="{D5CDD505-2E9C-101B-9397-08002B2CF9AE}" pid="17" name="OsfiRegulations">
    <vt:lpwstr/>
  </property>
  <property fmtid="{D5CDD505-2E9C-101B-9397-08002B2CF9AE}" pid="18" name="OsfiOSFIGuidance">
    <vt:lpwstr>2150;#Memorandum to the Appointed Actuary - Life|85f4f6b2-5b3e-4e0d-91c1-17afd27be26d</vt:lpwstr>
  </property>
  <property fmtid="{D5CDD505-2E9C-101B-9397-08002B2CF9AE}" pid="19" name="OsfiReturnType">
    <vt:lpwstr/>
  </property>
  <property fmtid="{D5CDD505-2E9C-101B-9397-08002B2CF9AE}" pid="20" name="OsfiSecondaryActsandSections">
    <vt:lpwstr/>
  </property>
  <property fmtid="{D5CDD505-2E9C-101B-9397-08002B2CF9AE}" pid="21" name="OsfiFIExternalOrganization">
    <vt:lpwstr/>
  </property>
  <property fmtid="{D5CDD505-2E9C-101B-9397-08002B2CF9AE}" pid="22" name="OsfiSubProgram">
    <vt:lpwstr>19;#1.1.2 Regulation and Guidance|8aba70de-c32e-44b3-b2d7-271b49c214a9</vt:lpwstr>
  </property>
  <property fmtid="{D5CDD505-2E9C-101B-9397-08002B2CF9AE}" pid="23" name="b68f0f40a9244f46b7ca0f5019c2a784">
    <vt:lpwstr>1.1.2 Regulation and Guidance|8aba70de-c32e-44b3-b2d7-271b49c214a9</vt:lpwstr>
  </property>
  <property fmtid="{D5CDD505-2E9C-101B-9397-08002B2CF9AE}" pid="24" name="_docset_NoMedatataSyncRequired">
    <vt:lpwstr>False</vt:lpwstr>
  </property>
  <property fmtid="{D5CDD505-2E9C-101B-9397-08002B2CF9AE}" pid="25" name="Order">
    <vt:r8>1941500</vt:r8>
  </property>
  <property fmtid="{D5CDD505-2E9C-101B-9397-08002B2CF9AE}" pid="26" name="xd_Signature">
    <vt:bool>false</vt:bool>
  </property>
  <property fmtid="{D5CDD505-2E9C-101B-9397-08002B2CF9AE}" pid="27" name="VariationsItemGroupID">
    <vt:lpwstr>793abcc7-9323-4509-9627-5106ee97292a</vt:lpwstr>
  </property>
  <property fmtid="{D5CDD505-2E9C-101B-9397-08002B2CF9AE}" pid="28" name="xd_ProgID">
    <vt:lpwstr/>
  </property>
  <property fmtid="{D5CDD505-2E9C-101B-9397-08002B2CF9AE}" pid="29" name="TemplateUrl">
    <vt:lpwstr/>
  </property>
</Properties>
</file>